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390" windowWidth="9285" windowHeight="8250" activeTab="2"/>
  </bookViews>
  <sheets>
    <sheet name="1.gözlem,1.ürün" sheetId="2" r:id="rId1"/>
    <sheet name="2.gözlem" sheetId="8" r:id="rId2"/>
    <sheet name="3.gözlem, 2.ürün" sheetId="9" r:id="rId3"/>
  </sheets>
  <calcPr calcId="125725"/>
</workbook>
</file>

<file path=xl/calcChain.xml><?xml version="1.0" encoding="utf-8"?>
<calcChain xmlns="http://schemas.openxmlformats.org/spreadsheetml/2006/main">
  <c r="U36" i="9"/>
  <c r="V36" s="1"/>
  <c r="M36"/>
  <c r="N36" s="1"/>
  <c r="U35"/>
  <c r="V35" s="1"/>
  <c r="M35"/>
  <c r="N35" s="1"/>
  <c r="U34"/>
  <c r="V34" s="1"/>
  <c r="M34"/>
  <c r="N34" s="1"/>
  <c r="U33"/>
  <c r="V33" s="1"/>
  <c r="N33"/>
  <c r="M33"/>
  <c r="V32"/>
  <c r="U32"/>
  <c r="N32"/>
  <c r="M32"/>
  <c r="V31"/>
  <c r="U31"/>
  <c r="N31"/>
  <c r="M31"/>
  <c r="V30"/>
  <c r="U30"/>
  <c r="N30"/>
  <c r="M30"/>
  <c r="V29"/>
  <c r="U29"/>
  <c r="N29"/>
  <c r="M29"/>
  <c r="V28"/>
  <c r="U28"/>
  <c r="N28"/>
  <c r="M28"/>
  <c r="V27"/>
  <c r="U27"/>
  <c r="N27"/>
  <c r="M27"/>
  <c r="V26"/>
  <c r="U26"/>
  <c r="N26"/>
  <c r="M26"/>
  <c r="V25"/>
  <c r="U25"/>
  <c r="N25"/>
  <c r="M25"/>
  <c r="V24"/>
  <c r="U24"/>
  <c r="N24"/>
  <c r="M24"/>
  <c r="V23"/>
  <c r="U23"/>
  <c r="N23"/>
  <c r="M23"/>
  <c r="V22"/>
  <c r="U22"/>
  <c r="N22"/>
  <c r="M22"/>
  <c r="V21"/>
  <c r="U21"/>
  <c r="N21"/>
  <c r="M21"/>
  <c r="V20"/>
  <c r="U20"/>
  <c r="N20"/>
  <c r="M20"/>
  <c r="V19"/>
  <c r="U19"/>
  <c r="N19"/>
  <c r="M19"/>
  <c r="V18"/>
  <c r="U18"/>
  <c r="N18"/>
  <c r="M18"/>
  <c r="V17"/>
  <c r="U17"/>
  <c r="N17"/>
  <c r="M17"/>
  <c r="V16"/>
  <c r="U16"/>
  <c r="N16"/>
  <c r="M16"/>
  <c r="V15"/>
  <c r="U15"/>
  <c r="N15"/>
  <c r="M15"/>
  <c r="V14"/>
  <c r="U14"/>
  <c r="N14"/>
  <c r="M14"/>
  <c r="V13"/>
  <c r="U13"/>
  <c r="N13"/>
  <c r="M13"/>
  <c r="V12"/>
  <c r="U12"/>
  <c r="N12"/>
  <c r="M12"/>
  <c r="V11"/>
  <c r="U11"/>
  <c r="N11"/>
  <c r="M11"/>
  <c r="V10"/>
  <c r="U10"/>
  <c r="N10"/>
  <c r="M10"/>
  <c r="V9"/>
  <c r="U9"/>
  <c r="N9"/>
  <c r="M9"/>
  <c r="V8"/>
  <c r="U8"/>
  <c r="N8"/>
  <c r="M8"/>
  <c r="V7"/>
  <c r="U7"/>
  <c r="N7"/>
  <c r="M7"/>
  <c r="V6"/>
  <c r="U6"/>
  <c r="N6"/>
  <c r="M6"/>
  <c r="V5"/>
  <c r="U5"/>
  <c r="M5"/>
  <c r="N5" s="1"/>
  <c r="S36" i="8"/>
  <c r="T36" s="1"/>
  <c r="S35"/>
  <c r="T35" s="1"/>
  <c r="S34"/>
  <c r="T34" s="1"/>
  <c r="S33"/>
  <c r="T33" s="1"/>
  <c r="S32"/>
  <c r="T32" s="1"/>
  <c r="S31"/>
  <c r="T31" s="1"/>
  <c r="S30"/>
  <c r="T30" s="1"/>
  <c r="S29"/>
  <c r="T29" s="1"/>
  <c r="S28"/>
  <c r="T28" s="1"/>
  <c r="S27"/>
  <c r="T27" s="1"/>
  <c r="S26"/>
  <c r="T26" s="1"/>
  <c r="S25"/>
  <c r="T25" s="1"/>
  <c r="S24"/>
  <c r="T24" s="1"/>
  <c r="S23"/>
  <c r="T23" s="1"/>
  <c r="S22"/>
  <c r="T22" s="1"/>
  <c r="S21"/>
  <c r="T21" s="1"/>
  <c r="S20"/>
  <c r="T20" s="1"/>
  <c r="S19"/>
  <c r="T19" s="1"/>
  <c r="S18"/>
  <c r="T18" s="1"/>
  <c r="S17"/>
  <c r="T17" s="1"/>
  <c r="S16"/>
  <c r="T16" s="1"/>
  <c r="S15"/>
  <c r="T15" s="1"/>
  <c r="S14"/>
  <c r="T14" s="1"/>
  <c r="S13"/>
  <c r="T13" s="1"/>
  <c r="S12"/>
  <c r="T12" s="1"/>
  <c r="S11"/>
  <c r="T11" s="1"/>
  <c r="S10"/>
  <c r="T10" s="1"/>
  <c r="S9"/>
  <c r="T9" s="1"/>
  <c r="S8"/>
  <c r="T8" s="1"/>
  <c r="S7"/>
  <c r="T7" s="1"/>
  <c r="S6"/>
  <c r="T6" s="1"/>
  <c r="S5"/>
  <c r="T5" s="1"/>
  <c r="P27" i="2"/>
  <c r="Q27" s="1"/>
  <c r="X27"/>
  <c r="Y27"/>
  <c r="P28"/>
  <c r="Q28"/>
  <c r="X28"/>
  <c r="Y28"/>
  <c r="P29"/>
  <c r="Q29"/>
  <c r="X29"/>
  <c r="Y29"/>
  <c r="P30"/>
  <c r="Q30"/>
  <c r="X30"/>
  <c r="Y30"/>
  <c r="P31"/>
  <c r="Q31"/>
  <c r="X31"/>
  <c r="Y31"/>
  <c r="P32"/>
  <c r="Q32"/>
  <c r="X32"/>
  <c r="Y32"/>
  <c r="P33"/>
  <c r="Q33"/>
  <c r="X33"/>
  <c r="Y33"/>
  <c r="P34"/>
  <c r="Q34"/>
  <c r="X34"/>
  <c r="Y34"/>
  <c r="P35"/>
  <c r="Q35"/>
  <c r="X35"/>
  <c r="Y35"/>
  <c r="P36"/>
  <c r="Q36"/>
  <c r="X36"/>
  <c r="Y36"/>
  <c r="Y26" l="1"/>
  <c r="X26"/>
  <c r="Q26"/>
  <c r="P26"/>
  <c r="Y25"/>
  <c r="X25"/>
  <c r="P25"/>
  <c r="Q25" s="1"/>
  <c r="Y24"/>
  <c r="X24"/>
  <c r="P24"/>
  <c r="Q24" s="1"/>
  <c r="Y23"/>
  <c r="X23"/>
  <c r="P23"/>
  <c r="Q23" s="1"/>
  <c r="Y22"/>
  <c r="X22"/>
  <c r="P22"/>
  <c r="Q22" s="1"/>
  <c r="Y21"/>
  <c r="X21"/>
  <c r="P21"/>
  <c r="Q21" s="1"/>
  <c r="Y20"/>
  <c r="X20"/>
  <c r="P20"/>
  <c r="Q20" s="1"/>
  <c r="Y19"/>
  <c r="X19"/>
  <c r="P19"/>
  <c r="Q19" s="1"/>
  <c r="Y18"/>
  <c r="X18"/>
  <c r="P18"/>
  <c r="Q18" s="1"/>
  <c r="Y17"/>
  <c r="X17"/>
  <c r="P17"/>
  <c r="Q17" s="1"/>
  <c r="Y16"/>
  <c r="X16"/>
  <c r="P16"/>
  <c r="Q16" s="1"/>
  <c r="Y15"/>
  <c r="X15"/>
  <c r="P15"/>
  <c r="Q15" s="1"/>
  <c r="Y14"/>
  <c r="X14"/>
  <c r="P14"/>
  <c r="Q14" s="1"/>
  <c r="Y13"/>
  <c r="X13"/>
  <c r="P13"/>
  <c r="Q13" s="1"/>
  <c r="Y12"/>
  <c r="X12"/>
  <c r="P12"/>
  <c r="Q12" s="1"/>
  <c r="Y11"/>
  <c r="X11"/>
  <c r="P11"/>
  <c r="Q11" s="1"/>
  <c r="Y10"/>
  <c r="X10"/>
  <c r="P10"/>
  <c r="Q10" s="1"/>
  <c r="Y9"/>
  <c r="X9"/>
  <c r="P9"/>
  <c r="Q9" s="1"/>
  <c r="Y8"/>
  <c r="X8"/>
  <c r="P8"/>
  <c r="Q8" s="1"/>
  <c r="Y7"/>
  <c r="X7"/>
  <c r="P7"/>
  <c r="Q7" s="1"/>
  <c r="Y6"/>
  <c r="X6"/>
  <c r="P6"/>
  <c r="Q6" s="1"/>
  <c r="Y5"/>
  <c r="X5"/>
  <c r="P5"/>
  <c r="Q5" s="1"/>
</calcChain>
</file>

<file path=xl/sharedStrings.xml><?xml version="1.0" encoding="utf-8"?>
<sst xmlns="http://schemas.openxmlformats.org/spreadsheetml/2006/main" count="79" uniqueCount="59">
  <si>
    <t>Kriterler                                                                                                         0 gözlenmedi, 1 Zayıf  2geliştirilebilir,  3 Orta,          4 İyi,  5 Pekiyi</t>
  </si>
  <si>
    <t>PUAN</t>
  </si>
  <si>
    <t>NOT</t>
  </si>
  <si>
    <t>No</t>
  </si>
  <si>
    <t>Adı Soyadı</t>
  </si>
  <si>
    <t>TOPLAM PUAN</t>
  </si>
  <si>
    <t>GÖZLEM NOTU</t>
  </si>
  <si>
    <t>1.Teknoloji kavramını söyler.</t>
  </si>
  <si>
    <t>2.Tasarım kavramını söyler.</t>
  </si>
  <si>
    <t>3.Teknoloji ve tasarım arasındaki ilişkiyi ifade eder.</t>
  </si>
  <si>
    <t>4.Teknoloji ve Tasarım ürünlerine günlük hayattan örnekler verir.</t>
  </si>
  <si>
    <t>5.Ülkemiz ile dünyadaki teknolojik gelişmeleri karşılaştırır.</t>
  </si>
  <si>
    <t>1. Sanat-Tasarım elemanlarını ifade eder.</t>
  </si>
  <si>
    <t>2. Sanat-Tasarım elemanlarını bir ürün üzerinde gösterir.</t>
  </si>
  <si>
    <t>3. Tasarım ilkelerini bir ürün üzerinde göstererek açıklar.</t>
  </si>
  <si>
    <t>4. Çevresindeki bir tasarım ürününü yeniden yorumlar.</t>
  </si>
  <si>
    <t>5. Sanat Tasarım elemanlarını ve tasarım ilkelerini kullanarak bir ürün oluşturur.</t>
  </si>
  <si>
    <t>6. Oluşturduğu ürünü sunar.</t>
  </si>
  <si>
    <t>1. Teknoloji ve Tasarım Öğreniyorum.</t>
  </si>
  <si>
    <t>2. Temel Tasarım</t>
  </si>
  <si>
    <t>Temel Tasarım Ürün Değerlendirme</t>
  </si>
  <si>
    <t>Ürünün sunulması</t>
  </si>
  <si>
    <t>Ürünü tasarım ilkeleri ve tasarım elemanları açısından yorumlama.</t>
  </si>
  <si>
    <t>Oluşturulan üründe, Sanat-Tasarım elemanlarının kullanılması.</t>
  </si>
  <si>
    <t>Oluşturulan üründe, Tasarım ilkelerinin kullanılması.</t>
  </si>
  <si>
    <t>7 /    SINIFI TEKNOLOJİ VE TASARIM DERSİ   GÖZLEM FORMU</t>
  </si>
  <si>
    <t>Tasarım Odaklı Süreç</t>
  </si>
  <si>
    <t>1. Tasarım sürecinin bir problem tanımlama ve çözüm önerme süreci olduğunu söyler.</t>
  </si>
  <si>
    <t>2. Günlük hayatta karşılaşılan bir sorun veya ihtiyacı "tasarım problemi" şeklinde ifade eder.</t>
  </si>
  <si>
    <t>3. Belirlediği probleme yönelik çözüm önerileri geliştirebileceğini ifade eder.</t>
  </si>
  <si>
    <t>4. Tasarım sürecinin araştırma basamaklarını söyler.</t>
  </si>
  <si>
    <t>5. Tasarım geliştirme kriterlerini söyler.</t>
  </si>
  <si>
    <t>6. Tasarım oluştururken kullanıcı, malzeme, uygulama ve çevre faktörlerinin önemini açıklar.</t>
  </si>
  <si>
    <t>7. Tasarımı oluşturmak için gerekli aşamaları açıklar.</t>
  </si>
  <si>
    <t>8. Teknoloji ve tasarım uygulamalarında uyulması gereken güvenlik önlemlerini açıklar.</t>
  </si>
  <si>
    <t>9. Tasarım ürünlerinin üretim süreçlerini açıklar.</t>
  </si>
  <si>
    <t>10. Taslak, model, maket ve prototip kavramlarını örnekleyerek açıklar.</t>
  </si>
  <si>
    <t>11. Kullanımı tamamlanmış ürünlerin ikincil amaçlar için kullanımını değerlendirir.</t>
  </si>
  <si>
    <t>12. Tasarımı değerlendirme kriterlerini sınıflandırı.</t>
  </si>
  <si>
    <t>13. Tasarımı değerlendirdikten sonra elde ettiği verilerden hareketle tasarımını yeniden yapılandırabileceğini değerlendirir.</t>
  </si>
  <si>
    <t>1. Tasarımı için taslak çizimler yapar.</t>
  </si>
  <si>
    <t>2.Taslak çizimlerini bilgisayar yardımıyla iki boyutlu görsellere dönüştürür.</t>
  </si>
  <si>
    <t>3.Tasarım fikrini açıklamak için çoklu ortam sunusu hazırlar.</t>
  </si>
  <si>
    <t>Bilgisayar Destekli Tasarım</t>
  </si>
  <si>
    <t>1. İşlevsel farklılıkların mimari tasarımda yapısal farklılıklara yol açtığını söyler.</t>
  </si>
  <si>
    <t>2. Yakın çevresindeki mimari yapıları işlevsel farklılıklarına göre karşılaştırır.</t>
  </si>
  <si>
    <t>3. Mimari yapılarla hayat biçimi arasındaki ilişkiyi açıklar.</t>
  </si>
  <si>
    <t>4. Yaşamak istediği konutu farklı coğrafi alan ve şartlara uygun olarak tasarlar.</t>
  </si>
  <si>
    <t>4. Hazırladığı sunuyla birlikte çözüm önerisini sunar.</t>
  </si>
  <si>
    <t>Mimari Tasarım</t>
  </si>
  <si>
    <t>Mimari Tasarım Ürün Değerlendirme</t>
  </si>
  <si>
    <t>Benzer işleve sahip diğer mimari yapılarla karşılaştırır.</t>
  </si>
  <si>
    <t>Tasarladığı mimari yapının hangi işlev için uygun olduğunu değerlendirir.</t>
  </si>
  <si>
    <t>Tasarım sürecini paylaşır.</t>
  </si>
  <si>
    <t>Hakan ÖZBEKMEZ</t>
  </si>
  <si>
    <t>Teknoloji ve Tasarım Öğretmeni</t>
  </si>
  <si>
    <t>Sıra No</t>
  </si>
  <si>
    <t>Tasarladığı mimari yapıyı kendi hayatıyla ilişkilendirir.</t>
  </si>
  <si>
    <t>14. Tasarımını kulanıcıya ulaşmak üzere tanıtım ve pazarlama         imkanlarını değerlendirir.</t>
  </si>
</sst>
</file>

<file path=xl/styles.xml><?xml version="1.0" encoding="utf-8"?>
<styleSheet xmlns="http://schemas.openxmlformats.org/spreadsheetml/2006/main">
  <fonts count="11">
    <font>
      <sz val="10"/>
      <name val="Arial Tur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6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3" fillId="0" borderId="3" xfId="0" applyFont="1" applyFill="1" applyBorder="1" applyAlignment="1">
      <alignment horizontal="center" textRotation="90" shrinkToFi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4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 shrinkToFit="1"/>
    </xf>
    <xf numFmtId="0" fontId="3" fillId="0" borderId="4" xfId="0" applyFont="1" applyFill="1" applyBorder="1" applyAlignment="1">
      <alignment horizontal="center" textRotation="90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4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textRotation="90" wrapText="1"/>
    </xf>
    <xf numFmtId="1" fontId="9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/>
    </xf>
    <xf numFmtId="0" fontId="1" fillId="0" borderId="3" xfId="0" applyFont="1" applyBorder="1"/>
    <xf numFmtId="0" fontId="3" fillId="0" borderId="3" xfId="0" applyFont="1" applyFill="1" applyBorder="1" applyAlignment="1">
      <alignment horizontal="left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Fill="1" applyBorder="1" applyAlignment="1">
      <alignment horizontal="center" vertical="top" wrapText="1"/>
    </xf>
    <xf numFmtId="1" fontId="10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textRotation="90" wrapText="1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" fontId="10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textRotation="90"/>
    </xf>
    <xf numFmtId="0" fontId="6" fillId="0" borderId="15" xfId="0" applyFont="1" applyFill="1" applyBorder="1" applyAlignment="1">
      <alignment horizontal="center" textRotation="90"/>
    </xf>
    <xf numFmtId="0" fontId="6" fillId="0" borderId="16" xfId="0" applyFont="1" applyFill="1" applyBorder="1" applyAlignment="1">
      <alignment horizontal="center" textRotation="90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9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1" fontId="6" fillId="2" borderId="11" xfId="0" applyNumberFormat="1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1" fontId="6" fillId="2" borderId="14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1" fontId="8" fillId="2" borderId="11" xfId="0" applyNumberFormat="1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1" fontId="8" fillId="2" borderId="1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Y40"/>
  <sheetViews>
    <sheetView topLeftCell="A4" zoomScale="110" zoomScaleNormal="110" workbookViewId="0">
      <selection activeCell="AB8" sqref="AB8"/>
    </sheetView>
  </sheetViews>
  <sheetFormatPr defaultRowHeight="12.75"/>
  <cols>
    <col min="1" max="1" width="6" style="23" customWidth="1"/>
    <col min="2" max="2" width="4.85546875" style="23" customWidth="1"/>
    <col min="3" max="3" width="6.5703125" style="23" customWidth="1"/>
    <col min="4" max="4" width="28.28515625" style="23" customWidth="1"/>
    <col min="5" max="15" width="4.5703125" style="23" customWidth="1"/>
    <col min="16" max="17" width="5.42578125" style="23" customWidth="1"/>
    <col min="18" max="18" width="4.5703125" style="23" customWidth="1"/>
    <col min="19" max="19" width="3.5703125" style="23" customWidth="1"/>
    <col min="20" max="23" width="5.28515625" style="23" customWidth="1"/>
    <col min="24" max="24" width="3.85546875" style="23" customWidth="1"/>
    <col min="25" max="25" width="3.85546875" style="24" customWidth="1"/>
    <col min="26" max="16384" width="9.140625" style="23"/>
  </cols>
  <sheetData>
    <row r="1" spans="2:25" ht="13.5" thickBot="1">
      <c r="B1" s="61" t="s">
        <v>25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25" ht="17.25" customHeight="1">
      <c r="B2" s="62" t="s">
        <v>0</v>
      </c>
      <c r="C2" s="63"/>
      <c r="D2" s="63"/>
      <c r="E2" s="64" t="s">
        <v>18</v>
      </c>
      <c r="F2" s="64"/>
      <c r="G2" s="64"/>
      <c r="H2" s="64"/>
      <c r="I2" s="64"/>
      <c r="J2" s="64" t="s">
        <v>19</v>
      </c>
      <c r="K2" s="64"/>
      <c r="L2" s="64"/>
      <c r="M2" s="64"/>
      <c r="N2" s="64"/>
      <c r="O2" s="64"/>
      <c r="P2" s="64"/>
      <c r="Q2" s="65"/>
      <c r="T2" s="52" t="s">
        <v>20</v>
      </c>
      <c r="U2" s="53"/>
      <c r="V2" s="53"/>
      <c r="W2" s="53"/>
      <c r="X2" s="53"/>
      <c r="Y2" s="54"/>
    </row>
    <row r="3" spans="2:25" ht="51.75" customHeight="1">
      <c r="B3" s="66"/>
      <c r="C3" s="43"/>
      <c r="D3" s="43"/>
      <c r="E3" s="5" t="s">
        <v>7</v>
      </c>
      <c r="F3" s="3" t="s">
        <v>8</v>
      </c>
      <c r="G3" s="3" t="s">
        <v>9</v>
      </c>
      <c r="H3" s="5" t="s">
        <v>10</v>
      </c>
      <c r="I3" s="3" t="s">
        <v>11</v>
      </c>
      <c r="J3" s="3" t="s">
        <v>12</v>
      </c>
      <c r="K3" s="2" t="s">
        <v>13</v>
      </c>
      <c r="L3" s="7" t="s">
        <v>14</v>
      </c>
      <c r="M3" s="3" t="s">
        <v>15</v>
      </c>
      <c r="N3" s="3" t="s">
        <v>16</v>
      </c>
      <c r="O3" s="3" t="s">
        <v>17</v>
      </c>
      <c r="P3" s="39" t="s">
        <v>5</v>
      </c>
      <c r="Q3" s="77" t="s">
        <v>6</v>
      </c>
      <c r="T3" s="55"/>
      <c r="U3" s="22"/>
      <c r="V3" s="22"/>
      <c r="W3" s="22"/>
      <c r="X3" s="22"/>
      <c r="Y3" s="56"/>
    </row>
    <row r="4" spans="2:25" ht="165" customHeight="1">
      <c r="B4" s="76" t="s">
        <v>56</v>
      </c>
      <c r="C4" s="25" t="s">
        <v>3</v>
      </c>
      <c r="D4" s="25" t="s">
        <v>4</v>
      </c>
      <c r="E4" s="6"/>
      <c r="F4" s="4"/>
      <c r="G4" s="4"/>
      <c r="H4" s="5"/>
      <c r="I4" s="3"/>
      <c r="J4" s="3"/>
      <c r="K4" s="2"/>
      <c r="L4" s="7"/>
      <c r="M4" s="3"/>
      <c r="N4" s="3"/>
      <c r="O4" s="4"/>
      <c r="P4" s="40"/>
      <c r="Q4" s="78"/>
      <c r="T4" s="1" t="s">
        <v>23</v>
      </c>
      <c r="U4" s="1" t="s">
        <v>24</v>
      </c>
      <c r="V4" s="1" t="s">
        <v>21</v>
      </c>
      <c r="W4" s="1" t="s">
        <v>22</v>
      </c>
      <c r="X4" s="26" t="s">
        <v>1</v>
      </c>
      <c r="Y4" s="27" t="s">
        <v>2</v>
      </c>
    </row>
    <row r="5" spans="2:25" ht="15" customHeight="1">
      <c r="B5" s="67">
        <v>1</v>
      </c>
      <c r="C5" s="44"/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>
        <f>SUM(E5:O5)</f>
        <v>0</v>
      </c>
      <c r="Q5" s="68">
        <f>PRODUCT(P5,100)/55</f>
        <v>0</v>
      </c>
      <c r="T5" s="57"/>
      <c r="U5" s="31"/>
      <c r="V5" s="31"/>
      <c r="W5" s="31"/>
      <c r="X5" s="98">
        <f>SUM(T5:W5)</f>
        <v>0</v>
      </c>
      <c r="Y5" s="99">
        <f>PRODUCT(X5,100)/20</f>
        <v>0</v>
      </c>
    </row>
    <row r="6" spans="2:25" ht="15" customHeight="1">
      <c r="B6" s="67">
        <v>2</v>
      </c>
      <c r="C6" s="44"/>
      <c r="D6" s="45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6">
        <f t="shared" ref="P6:P26" si="0">SUM(E6:O6)</f>
        <v>0</v>
      </c>
      <c r="Q6" s="68">
        <f t="shared" ref="Q6:Q26" si="1">PRODUCT(P6,100)/55</f>
        <v>0</v>
      </c>
      <c r="T6" s="58"/>
      <c r="U6" s="33"/>
      <c r="V6" s="33"/>
      <c r="W6" s="33"/>
      <c r="X6" s="98">
        <f t="shared" ref="X6:X26" si="2">SUM(T6:W6)</f>
        <v>0</v>
      </c>
      <c r="Y6" s="99">
        <f t="shared" ref="Y6:Y26" si="3">PRODUCT(X6,100)/20</f>
        <v>0</v>
      </c>
    </row>
    <row r="7" spans="2:25" ht="15" customHeight="1">
      <c r="B7" s="67">
        <v>3</v>
      </c>
      <c r="C7" s="44"/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6">
        <f t="shared" si="0"/>
        <v>0</v>
      </c>
      <c r="Q7" s="68">
        <f t="shared" si="1"/>
        <v>0</v>
      </c>
      <c r="T7" s="58"/>
      <c r="U7" s="33"/>
      <c r="V7" s="33"/>
      <c r="W7" s="33"/>
      <c r="X7" s="98">
        <f t="shared" si="2"/>
        <v>0</v>
      </c>
      <c r="Y7" s="99">
        <f t="shared" si="3"/>
        <v>0</v>
      </c>
    </row>
    <row r="8" spans="2:25" ht="15" customHeight="1">
      <c r="B8" s="67">
        <v>4</v>
      </c>
      <c r="C8" s="44"/>
      <c r="D8" s="45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6">
        <f t="shared" si="0"/>
        <v>0</v>
      </c>
      <c r="Q8" s="68">
        <f t="shared" si="1"/>
        <v>0</v>
      </c>
      <c r="T8" s="58"/>
      <c r="U8" s="33"/>
      <c r="V8" s="33"/>
      <c r="W8" s="33"/>
      <c r="X8" s="98">
        <f t="shared" si="2"/>
        <v>0</v>
      </c>
      <c r="Y8" s="99">
        <f t="shared" si="3"/>
        <v>0</v>
      </c>
    </row>
    <row r="9" spans="2:25" ht="15" customHeight="1">
      <c r="B9" s="67">
        <v>5</v>
      </c>
      <c r="C9" s="44"/>
      <c r="D9" s="45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6">
        <f t="shared" si="0"/>
        <v>0</v>
      </c>
      <c r="Q9" s="68">
        <f t="shared" si="1"/>
        <v>0</v>
      </c>
      <c r="T9" s="58"/>
      <c r="U9" s="33"/>
      <c r="V9" s="33"/>
      <c r="W9" s="33"/>
      <c r="X9" s="98">
        <f t="shared" si="2"/>
        <v>0</v>
      </c>
      <c r="Y9" s="99">
        <f t="shared" si="3"/>
        <v>0</v>
      </c>
    </row>
    <row r="10" spans="2:25" ht="15" customHeight="1">
      <c r="B10" s="67">
        <v>6</v>
      </c>
      <c r="C10" s="44"/>
      <c r="D10" s="45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6">
        <f t="shared" si="0"/>
        <v>0</v>
      </c>
      <c r="Q10" s="68">
        <f t="shared" si="1"/>
        <v>0</v>
      </c>
      <c r="T10" s="58"/>
      <c r="U10" s="33"/>
      <c r="V10" s="33"/>
      <c r="W10" s="33"/>
      <c r="X10" s="98">
        <f t="shared" si="2"/>
        <v>0</v>
      </c>
      <c r="Y10" s="99">
        <f t="shared" si="3"/>
        <v>0</v>
      </c>
    </row>
    <row r="11" spans="2:25" ht="15" customHeight="1">
      <c r="B11" s="67">
        <v>7</v>
      </c>
      <c r="C11" s="44"/>
      <c r="D11" s="4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6">
        <f t="shared" si="0"/>
        <v>0</v>
      </c>
      <c r="Q11" s="68">
        <f t="shared" si="1"/>
        <v>0</v>
      </c>
      <c r="T11" s="58"/>
      <c r="U11" s="33"/>
      <c r="V11" s="33"/>
      <c r="W11" s="33"/>
      <c r="X11" s="98">
        <f t="shared" si="2"/>
        <v>0</v>
      </c>
      <c r="Y11" s="99">
        <f t="shared" si="3"/>
        <v>0</v>
      </c>
    </row>
    <row r="12" spans="2:25" ht="15" customHeight="1">
      <c r="B12" s="67">
        <v>8</v>
      </c>
      <c r="C12" s="44"/>
      <c r="D12" s="45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6">
        <f t="shared" si="0"/>
        <v>0</v>
      </c>
      <c r="Q12" s="68">
        <f t="shared" si="1"/>
        <v>0</v>
      </c>
      <c r="T12" s="58"/>
      <c r="U12" s="33"/>
      <c r="V12" s="33"/>
      <c r="W12" s="33"/>
      <c r="X12" s="98">
        <f t="shared" si="2"/>
        <v>0</v>
      </c>
      <c r="Y12" s="99">
        <f t="shared" si="3"/>
        <v>0</v>
      </c>
    </row>
    <row r="13" spans="2:25" ht="15" customHeight="1">
      <c r="B13" s="67">
        <v>9</v>
      </c>
      <c r="C13" s="44"/>
      <c r="D13" s="45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6">
        <f t="shared" si="0"/>
        <v>0</v>
      </c>
      <c r="Q13" s="68">
        <f t="shared" si="1"/>
        <v>0</v>
      </c>
      <c r="T13" s="58"/>
      <c r="U13" s="33"/>
      <c r="V13" s="33"/>
      <c r="W13" s="33"/>
      <c r="X13" s="98">
        <f t="shared" si="2"/>
        <v>0</v>
      </c>
      <c r="Y13" s="99">
        <f t="shared" si="3"/>
        <v>0</v>
      </c>
    </row>
    <row r="14" spans="2:25" ht="15" customHeight="1">
      <c r="B14" s="67">
        <v>10</v>
      </c>
      <c r="C14" s="44"/>
      <c r="D14" s="4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6">
        <f t="shared" si="0"/>
        <v>0</v>
      </c>
      <c r="Q14" s="68">
        <f t="shared" si="1"/>
        <v>0</v>
      </c>
      <c r="T14" s="58"/>
      <c r="U14" s="33"/>
      <c r="V14" s="33"/>
      <c r="W14" s="33"/>
      <c r="X14" s="98">
        <f t="shared" si="2"/>
        <v>0</v>
      </c>
      <c r="Y14" s="99">
        <f t="shared" si="3"/>
        <v>0</v>
      </c>
    </row>
    <row r="15" spans="2:25" ht="15" customHeight="1">
      <c r="B15" s="67">
        <v>11</v>
      </c>
      <c r="C15" s="44"/>
      <c r="D15" s="45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6">
        <f t="shared" si="0"/>
        <v>0</v>
      </c>
      <c r="Q15" s="68">
        <f t="shared" si="1"/>
        <v>0</v>
      </c>
      <c r="T15" s="58"/>
      <c r="U15" s="33"/>
      <c r="V15" s="33"/>
      <c r="W15" s="33"/>
      <c r="X15" s="98">
        <f t="shared" si="2"/>
        <v>0</v>
      </c>
      <c r="Y15" s="99">
        <f t="shared" si="3"/>
        <v>0</v>
      </c>
    </row>
    <row r="16" spans="2:25" ht="15" customHeight="1">
      <c r="B16" s="67">
        <v>12</v>
      </c>
      <c r="C16" s="44"/>
      <c r="D16" s="45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6">
        <f t="shared" si="0"/>
        <v>0</v>
      </c>
      <c r="Q16" s="68">
        <f t="shared" si="1"/>
        <v>0</v>
      </c>
      <c r="T16" s="58"/>
      <c r="U16" s="33"/>
      <c r="V16" s="33"/>
      <c r="W16" s="33"/>
      <c r="X16" s="98">
        <f t="shared" si="2"/>
        <v>0</v>
      </c>
      <c r="Y16" s="99">
        <f t="shared" si="3"/>
        <v>0</v>
      </c>
    </row>
    <row r="17" spans="2:25" ht="15" customHeight="1">
      <c r="B17" s="67">
        <v>13</v>
      </c>
      <c r="C17" s="44"/>
      <c r="D17" s="45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6">
        <f t="shared" si="0"/>
        <v>0</v>
      </c>
      <c r="Q17" s="68">
        <f t="shared" si="1"/>
        <v>0</v>
      </c>
      <c r="T17" s="58"/>
      <c r="U17" s="33"/>
      <c r="V17" s="33"/>
      <c r="W17" s="33"/>
      <c r="X17" s="98">
        <f t="shared" si="2"/>
        <v>0</v>
      </c>
      <c r="Y17" s="99">
        <f t="shared" si="3"/>
        <v>0</v>
      </c>
    </row>
    <row r="18" spans="2:25" ht="15" customHeight="1">
      <c r="B18" s="67">
        <v>14</v>
      </c>
      <c r="C18" s="44"/>
      <c r="D18" s="45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>
        <f t="shared" si="0"/>
        <v>0</v>
      </c>
      <c r="Q18" s="68">
        <f t="shared" si="1"/>
        <v>0</v>
      </c>
      <c r="T18" s="58"/>
      <c r="U18" s="33"/>
      <c r="V18" s="33"/>
      <c r="W18" s="33"/>
      <c r="X18" s="98">
        <f t="shared" si="2"/>
        <v>0</v>
      </c>
      <c r="Y18" s="99">
        <f t="shared" si="3"/>
        <v>0</v>
      </c>
    </row>
    <row r="19" spans="2:25" ht="15" customHeight="1">
      <c r="B19" s="67">
        <v>15</v>
      </c>
      <c r="C19" s="44"/>
      <c r="D19" s="45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>
        <f t="shared" si="0"/>
        <v>0</v>
      </c>
      <c r="Q19" s="68">
        <f t="shared" si="1"/>
        <v>0</v>
      </c>
      <c r="T19" s="58"/>
      <c r="U19" s="33"/>
      <c r="V19" s="33"/>
      <c r="W19" s="33"/>
      <c r="X19" s="98">
        <f t="shared" si="2"/>
        <v>0</v>
      </c>
      <c r="Y19" s="99">
        <f t="shared" si="3"/>
        <v>0</v>
      </c>
    </row>
    <row r="20" spans="2:25" ht="15" customHeight="1">
      <c r="B20" s="67">
        <v>16</v>
      </c>
      <c r="C20" s="44"/>
      <c r="D20" s="45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6">
        <f t="shared" si="0"/>
        <v>0</v>
      </c>
      <c r="Q20" s="68">
        <f t="shared" si="1"/>
        <v>0</v>
      </c>
      <c r="T20" s="58"/>
      <c r="U20" s="33"/>
      <c r="V20" s="33"/>
      <c r="W20" s="33"/>
      <c r="X20" s="98">
        <f t="shared" si="2"/>
        <v>0</v>
      </c>
      <c r="Y20" s="99">
        <f t="shared" si="3"/>
        <v>0</v>
      </c>
    </row>
    <row r="21" spans="2:25" ht="15" customHeight="1">
      <c r="B21" s="67">
        <v>17</v>
      </c>
      <c r="C21" s="44"/>
      <c r="D21" s="45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6">
        <f t="shared" si="0"/>
        <v>0</v>
      </c>
      <c r="Q21" s="68">
        <f t="shared" si="1"/>
        <v>0</v>
      </c>
      <c r="R21" s="35"/>
      <c r="S21" s="35"/>
      <c r="T21" s="58"/>
      <c r="U21" s="33"/>
      <c r="V21" s="33"/>
      <c r="W21" s="33"/>
      <c r="X21" s="98">
        <f t="shared" si="2"/>
        <v>0</v>
      </c>
      <c r="Y21" s="99">
        <f t="shared" si="3"/>
        <v>0</v>
      </c>
    </row>
    <row r="22" spans="2:25">
      <c r="B22" s="67">
        <v>18</v>
      </c>
      <c r="C22" s="44"/>
      <c r="D22" s="4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>
        <f t="shared" si="0"/>
        <v>0</v>
      </c>
      <c r="Q22" s="68">
        <f t="shared" si="1"/>
        <v>0</v>
      </c>
      <c r="T22" s="58"/>
      <c r="U22" s="33"/>
      <c r="V22" s="33"/>
      <c r="W22" s="33"/>
      <c r="X22" s="98">
        <f t="shared" si="2"/>
        <v>0</v>
      </c>
      <c r="Y22" s="99">
        <f t="shared" si="3"/>
        <v>0</v>
      </c>
    </row>
    <row r="23" spans="2:25">
      <c r="B23" s="67">
        <v>19</v>
      </c>
      <c r="C23" s="44"/>
      <c r="D23" s="45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6">
        <f t="shared" si="0"/>
        <v>0</v>
      </c>
      <c r="Q23" s="68">
        <f t="shared" si="1"/>
        <v>0</v>
      </c>
      <c r="T23" s="58"/>
      <c r="U23" s="33"/>
      <c r="V23" s="33"/>
      <c r="W23" s="33"/>
      <c r="X23" s="98">
        <f t="shared" si="2"/>
        <v>0</v>
      </c>
      <c r="Y23" s="99">
        <f t="shared" si="3"/>
        <v>0</v>
      </c>
    </row>
    <row r="24" spans="2:25">
      <c r="B24" s="69">
        <v>20</v>
      </c>
      <c r="C24" s="44"/>
      <c r="D24" s="5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6">
        <f t="shared" si="0"/>
        <v>0</v>
      </c>
      <c r="Q24" s="68">
        <f t="shared" si="1"/>
        <v>0</v>
      </c>
      <c r="T24" s="58"/>
      <c r="U24" s="33"/>
      <c r="V24" s="33"/>
      <c r="W24" s="33"/>
      <c r="X24" s="98">
        <f t="shared" si="2"/>
        <v>0</v>
      </c>
      <c r="Y24" s="99">
        <f t="shared" si="3"/>
        <v>0</v>
      </c>
    </row>
    <row r="25" spans="2:25">
      <c r="B25" s="69">
        <v>21</v>
      </c>
      <c r="C25" s="44"/>
      <c r="D25" s="5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6">
        <f t="shared" si="0"/>
        <v>0</v>
      </c>
      <c r="Q25" s="68">
        <f t="shared" si="1"/>
        <v>0</v>
      </c>
      <c r="T25" s="58"/>
      <c r="U25" s="33"/>
      <c r="V25" s="33"/>
      <c r="W25" s="33"/>
      <c r="X25" s="98">
        <f t="shared" si="2"/>
        <v>0</v>
      </c>
      <c r="Y25" s="99">
        <f t="shared" si="3"/>
        <v>0</v>
      </c>
    </row>
    <row r="26" spans="2:25">
      <c r="B26" s="69">
        <v>22</v>
      </c>
      <c r="C26" s="44"/>
      <c r="D26" s="5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6">
        <f t="shared" si="0"/>
        <v>0</v>
      </c>
      <c r="Q26" s="68">
        <f t="shared" si="1"/>
        <v>0</v>
      </c>
      <c r="T26" s="58"/>
      <c r="U26" s="33"/>
      <c r="V26" s="33"/>
      <c r="W26" s="33"/>
      <c r="X26" s="98">
        <f t="shared" si="2"/>
        <v>0</v>
      </c>
      <c r="Y26" s="99">
        <f t="shared" si="3"/>
        <v>0</v>
      </c>
    </row>
    <row r="27" spans="2:25">
      <c r="B27" s="67">
        <v>23</v>
      </c>
      <c r="C27" s="44"/>
      <c r="D27" s="45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6">
        <f t="shared" ref="P27:P36" si="4">SUM(E27:O27)</f>
        <v>0</v>
      </c>
      <c r="Q27" s="68">
        <f t="shared" ref="Q27:Q36" si="5">PRODUCT(P27,100)/55</f>
        <v>0</v>
      </c>
      <c r="R27" s="35"/>
      <c r="S27" s="35"/>
      <c r="T27" s="58"/>
      <c r="U27" s="33"/>
      <c r="V27" s="33"/>
      <c r="W27" s="33"/>
      <c r="X27" s="98">
        <f t="shared" ref="X27:X36" si="6">SUM(T27:W27)</f>
        <v>0</v>
      </c>
      <c r="Y27" s="99">
        <f t="shared" ref="Y27:Y36" si="7">PRODUCT(X27,100)/20</f>
        <v>0</v>
      </c>
    </row>
    <row r="28" spans="2:25">
      <c r="B28" s="67">
        <v>24</v>
      </c>
      <c r="C28" s="44"/>
      <c r="D28" s="45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6">
        <f t="shared" si="4"/>
        <v>0</v>
      </c>
      <c r="Q28" s="68">
        <f t="shared" si="5"/>
        <v>0</v>
      </c>
      <c r="T28" s="58"/>
      <c r="U28" s="33"/>
      <c r="V28" s="33"/>
      <c r="W28" s="33"/>
      <c r="X28" s="98">
        <f t="shared" si="6"/>
        <v>0</v>
      </c>
      <c r="Y28" s="99">
        <f t="shared" si="7"/>
        <v>0</v>
      </c>
    </row>
    <row r="29" spans="2:25">
      <c r="B29" s="67">
        <v>25</v>
      </c>
      <c r="C29" s="44"/>
      <c r="D29" s="45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6">
        <f t="shared" si="4"/>
        <v>0</v>
      </c>
      <c r="Q29" s="68">
        <f t="shared" si="5"/>
        <v>0</v>
      </c>
      <c r="T29" s="58"/>
      <c r="U29" s="33"/>
      <c r="V29" s="33"/>
      <c r="W29" s="33"/>
      <c r="X29" s="98">
        <f t="shared" si="6"/>
        <v>0</v>
      </c>
      <c r="Y29" s="99">
        <f t="shared" si="7"/>
        <v>0</v>
      </c>
    </row>
    <row r="30" spans="2:25">
      <c r="B30" s="69">
        <v>26</v>
      </c>
      <c r="C30" s="44"/>
      <c r="D30" s="5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6">
        <f t="shared" si="4"/>
        <v>0</v>
      </c>
      <c r="Q30" s="68">
        <f t="shared" si="5"/>
        <v>0</v>
      </c>
      <c r="T30" s="58"/>
      <c r="U30" s="33"/>
      <c r="V30" s="33"/>
      <c r="W30" s="33"/>
      <c r="X30" s="98">
        <f t="shared" si="6"/>
        <v>0</v>
      </c>
      <c r="Y30" s="99">
        <f t="shared" si="7"/>
        <v>0</v>
      </c>
    </row>
    <row r="31" spans="2:25">
      <c r="B31" s="69">
        <v>27</v>
      </c>
      <c r="C31" s="44"/>
      <c r="D31" s="50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6">
        <f t="shared" si="4"/>
        <v>0</v>
      </c>
      <c r="Q31" s="68">
        <f t="shared" si="5"/>
        <v>0</v>
      </c>
      <c r="T31" s="58"/>
      <c r="U31" s="33"/>
      <c r="V31" s="33"/>
      <c r="W31" s="33"/>
      <c r="X31" s="98">
        <f t="shared" si="6"/>
        <v>0</v>
      </c>
      <c r="Y31" s="99">
        <f t="shared" si="7"/>
        <v>0</v>
      </c>
    </row>
    <row r="32" spans="2:25">
      <c r="B32" s="69">
        <v>28</v>
      </c>
      <c r="C32" s="44"/>
      <c r="D32" s="5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6">
        <f t="shared" si="4"/>
        <v>0</v>
      </c>
      <c r="Q32" s="68">
        <f t="shared" si="5"/>
        <v>0</v>
      </c>
      <c r="T32" s="58"/>
      <c r="U32" s="33"/>
      <c r="V32" s="33"/>
      <c r="W32" s="33"/>
      <c r="X32" s="98">
        <f t="shared" si="6"/>
        <v>0</v>
      </c>
      <c r="Y32" s="99">
        <f t="shared" si="7"/>
        <v>0</v>
      </c>
    </row>
    <row r="33" spans="2:25">
      <c r="B33" s="67">
        <v>29</v>
      </c>
      <c r="C33" s="44"/>
      <c r="D33" s="45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6">
        <f t="shared" si="4"/>
        <v>0</v>
      </c>
      <c r="Q33" s="68">
        <f t="shared" si="5"/>
        <v>0</v>
      </c>
      <c r="R33" s="35"/>
      <c r="S33" s="35"/>
      <c r="T33" s="58"/>
      <c r="U33" s="33"/>
      <c r="V33" s="33"/>
      <c r="W33" s="33"/>
      <c r="X33" s="98">
        <f t="shared" si="6"/>
        <v>0</v>
      </c>
      <c r="Y33" s="99">
        <f t="shared" si="7"/>
        <v>0</v>
      </c>
    </row>
    <row r="34" spans="2:25">
      <c r="B34" s="67">
        <v>30</v>
      </c>
      <c r="C34" s="44"/>
      <c r="D34" s="45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6">
        <f t="shared" si="4"/>
        <v>0</v>
      </c>
      <c r="Q34" s="68">
        <f t="shared" si="5"/>
        <v>0</v>
      </c>
      <c r="T34" s="58"/>
      <c r="U34" s="33"/>
      <c r="V34" s="33"/>
      <c r="W34" s="33"/>
      <c r="X34" s="98">
        <f t="shared" si="6"/>
        <v>0</v>
      </c>
      <c r="Y34" s="99">
        <f t="shared" si="7"/>
        <v>0</v>
      </c>
    </row>
    <row r="35" spans="2:25">
      <c r="B35" s="67">
        <v>31</v>
      </c>
      <c r="C35" s="44"/>
      <c r="D35" s="45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6">
        <f t="shared" si="4"/>
        <v>0</v>
      </c>
      <c r="Q35" s="68">
        <f t="shared" si="5"/>
        <v>0</v>
      </c>
      <c r="T35" s="58"/>
      <c r="U35" s="33"/>
      <c r="V35" s="33"/>
      <c r="W35" s="33"/>
      <c r="X35" s="98">
        <f t="shared" si="6"/>
        <v>0</v>
      </c>
      <c r="Y35" s="99">
        <f t="shared" si="7"/>
        <v>0</v>
      </c>
    </row>
    <row r="36" spans="2:25" ht="13.5" thickBot="1">
      <c r="B36" s="70">
        <v>32</v>
      </c>
      <c r="C36" s="71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4">
        <f t="shared" si="4"/>
        <v>0</v>
      </c>
      <c r="Q36" s="75">
        <f t="shared" si="5"/>
        <v>0</v>
      </c>
      <c r="T36" s="59"/>
      <c r="U36" s="60"/>
      <c r="V36" s="60"/>
      <c r="W36" s="60"/>
      <c r="X36" s="100">
        <f t="shared" si="6"/>
        <v>0</v>
      </c>
      <c r="Y36" s="101">
        <f t="shared" si="7"/>
        <v>0</v>
      </c>
    </row>
    <row r="39" spans="2:25">
      <c r="D39" s="41" t="s">
        <v>54</v>
      </c>
    </row>
    <row r="40" spans="2:25">
      <c r="D40" s="42" t="s">
        <v>55</v>
      </c>
    </row>
  </sheetData>
  <mergeCells count="18">
    <mergeCell ref="B1:Q1"/>
    <mergeCell ref="E3:E4"/>
    <mergeCell ref="F3:F4"/>
    <mergeCell ref="G3:G4"/>
    <mergeCell ref="H3:H4"/>
    <mergeCell ref="I3:I4"/>
    <mergeCell ref="J3:J4"/>
    <mergeCell ref="L3:L4"/>
    <mergeCell ref="B2:D3"/>
    <mergeCell ref="P3:P4"/>
    <mergeCell ref="Q3:Q4"/>
    <mergeCell ref="E2:I2"/>
    <mergeCell ref="K3:K4"/>
    <mergeCell ref="J2:Q2"/>
    <mergeCell ref="T2:Y3"/>
    <mergeCell ref="M3:M4"/>
    <mergeCell ref="N3:N4"/>
    <mergeCell ref="O3:O4"/>
  </mergeCells>
  <pageMargins left="0.23622047244094488" right="0.23622047244094488" top="0.15748031496062992" bottom="0.19685039370078741" header="0.31496062992125984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U40"/>
  <sheetViews>
    <sheetView topLeftCell="A5" zoomScale="110" zoomScaleNormal="110" workbookViewId="0">
      <selection activeCell="S5" sqref="S5:T36"/>
    </sheetView>
  </sheetViews>
  <sheetFormatPr defaultRowHeight="12.75"/>
  <cols>
    <col min="1" max="1" width="6" style="23" customWidth="1"/>
    <col min="2" max="2" width="4.85546875" style="23" customWidth="1"/>
    <col min="3" max="3" width="6.5703125" style="23" customWidth="1"/>
    <col min="4" max="4" width="28.28515625" style="23" customWidth="1"/>
    <col min="5" max="18" width="4.5703125" style="23" customWidth="1"/>
    <col min="19" max="20" width="5.42578125" style="23" customWidth="1"/>
    <col min="21" max="21" width="4.5703125" style="23" customWidth="1"/>
    <col min="22" max="16384" width="9.140625" style="23"/>
  </cols>
  <sheetData>
    <row r="1" spans="2:20" ht="13.5" thickBot="1">
      <c r="B1" s="61" t="s">
        <v>25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2:20" ht="17.25" customHeight="1">
      <c r="B2" s="79" t="s">
        <v>0</v>
      </c>
      <c r="C2" s="80"/>
      <c r="D2" s="81"/>
      <c r="E2" s="82" t="s">
        <v>26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</row>
    <row r="3" spans="2:20" ht="51.75" customHeight="1">
      <c r="B3" s="85"/>
      <c r="C3" s="13"/>
      <c r="D3" s="14"/>
      <c r="E3" s="5" t="s">
        <v>27</v>
      </c>
      <c r="F3" s="3" t="s">
        <v>28</v>
      </c>
      <c r="G3" s="3" t="s">
        <v>29</v>
      </c>
      <c r="H3" s="5" t="s">
        <v>30</v>
      </c>
      <c r="I3" s="9" t="s">
        <v>31</v>
      </c>
      <c r="J3" s="9" t="s">
        <v>32</v>
      </c>
      <c r="K3" s="9" t="s">
        <v>33</v>
      </c>
      <c r="L3" s="3" t="s">
        <v>34</v>
      </c>
      <c r="M3" s="3" t="s">
        <v>35</v>
      </c>
      <c r="N3" s="15" t="s">
        <v>36</v>
      </c>
      <c r="O3" s="11" t="s">
        <v>37</v>
      </c>
      <c r="P3" s="3" t="s">
        <v>38</v>
      </c>
      <c r="Q3" s="3" t="s">
        <v>39</v>
      </c>
      <c r="R3" s="3" t="s">
        <v>58</v>
      </c>
      <c r="S3" s="39" t="s">
        <v>5</v>
      </c>
      <c r="T3" s="77" t="s">
        <v>6</v>
      </c>
    </row>
    <row r="4" spans="2:20" ht="217.5" customHeight="1">
      <c r="B4" s="76" t="s">
        <v>56</v>
      </c>
      <c r="C4" s="25" t="s">
        <v>3</v>
      </c>
      <c r="D4" s="25" t="s">
        <v>4</v>
      </c>
      <c r="E4" s="6"/>
      <c r="F4" s="4"/>
      <c r="G4" s="4"/>
      <c r="H4" s="5"/>
      <c r="I4" s="10"/>
      <c r="J4" s="10"/>
      <c r="K4" s="10"/>
      <c r="L4" s="3"/>
      <c r="M4" s="3"/>
      <c r="N4" s="15"/>
      <c r="O4" s="12"/>
      <c r="P4" s="3"/>
      <c r="Q4" s="3"/>
      <c r="R4" s="4"/>
      <c r="S4" s="40"/>
      <c r="T4" s="78"/>
    </row>
    <row r="5" spans="2:20" ht="15" customHeight="1">
      <c r="B5" s="86">
        <v>1</v>
      </c>
      <c r="C5" s="28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46">
        <f>SUM(E5:R5)</f>
        <v>0</v>
      </c>
      <c r="T5" s="68">
        <f>PRODUCT(S5,100)/70</f>
        <v>0</v>
      </c>
    </row>
    <row r="6" spans="2:20" ht="15" customHeight="1">
      <c r="B6" s="86">
        <v>2</v>
      </c>
      <c r="C6" s="28"/>
      <c r="D6" s="29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46">
        <f t="shared" ref="S6:S36" si="0">SUM(E6:R6)</f>
        <v>0</v>
      </c>
      <c r="T6" s="68">
        <f t="shared" ref="T6:T36" si="1">PRODUCT(S6,100)/70</f>
        <v>0</v>
      </c>
    </row>
    <row r="7" spans="2:20" ht="15" customHeight="1">
      <c r="B7" s="86">
        <v>3</v>
      </c>
      <c r="C7" s="28"/>
      <c r="D7" s="34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46">
        <f t="shared" si="0"/>
        <v>0</v>
      </c>
      <c r="T7" s="68">
        <f t="shared" si="1"/>
        <v>0</v>
      </c>
    </row>
    <row r="8" spans="2:20" ht="15" customHeight="1">
      <c r="B8" s="86">
        <v>4</v>
      </c>
      <c r="C8" s="28"/>
      <c r="D8" s="29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46">
        <f t="shared" si="0"/>
        <v>0</v>
      </c>
      <c r="T8" s="68">
        <f t="shared" si="1"/>
        <v>0</v>
      </c>
    </row>
    <row r="9" spans="2:20" ht="15" customHeight="1">
      <c r="B9" s="86">
        <v>5</v>
      </c>
      <c r="C9" s="28"/>
      <c r="D9" s="29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6">
        <f t="shared" si="0"/>
        <v>0</v>
      </c>
      <c r="T9" s="68">
        <f t="shared" si="1"/>
        <v>0</v>
      </c>
    </row>
    <row r="10" spans="2:20" ht="15" customHeight="1">
      <c r="B10" s="86">
        <v>6</v>
      </c>
      <c r="C10" s="28"/>
      <c r="D10" s="29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6">
        <f t="shared" si="0"/>
        <v>0</v>
      </c>
      <c r="T10" s="68">
        <f t="shared" si="1"/>
        <v>0</v>
      </c>
    </row>
    <row r="11" spans="2:20" ht="15" customHeight="1">
      <c r="B11" s="86">
        <v>7</v>
      </c>
      <c r="C11" s="28"/>
      <c r="D11" s="29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6">
        <f t="shared" si="0"/>
        <v>0</v>
      </c>
      <c r="T11" s="68">
        <f t="shared" si="1"/>
        <v>0</v>
      </c>
    </row>
    <row r="12" spans="2:20" ht="15" customHeight="1">
      <c r="B12" s="86">
        <v>8</v>
      </c>
      <c r="C12" s="28"/>
      <c r="D12" s="29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6">
        <f t="shared" si="0"/>
        <v>0</v>
      </c>
      <c r="T12" s="68">
        <f t="shared" si="1"/>
        <v>0</v>
      </c>
    </row>
    <row r="13" spans="2:20" ht="15" customHeight="1">
      <c r="B13" s="86">
        <v>9</v>
      </c>
      <c r="C13" s="28"/>
      <c r="D13" s="29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6">
        <f t="shared" si="0"/>
        <v>0</v>
      </c>
      <c r="T13" s="68">
        <f t="shared" si="1"/>
        <v>0</v>
      </c>
    </row>
    <row r="14" spans="2:20" ht="15" customHeight="1">
      <c r="B14" s="86">
        <v>10</v>
      </c>
      <c r="C14" s="28"/>
      <c r="D14" s="29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46">
        <f t="shared" si="0"/>
        <v>0</v>
      </c>
      <c r="T14" s="68">
        <f t="shared" si="1"/>
        <v>0</v>
      </c>
    </row>
    <row r="15" spans="2:20" ht="15" customHeight="1">
      <c r="B15" s="86">
        <v>11</v>
      </c>
      <c r="C15" s="28"/>
      <c r="D15" s="29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46">
        <f t="shared" si="0"/>
        <v>0</v>
      </c>
      <c r="T15" s="68">
        <f t="shared" si="1"/>
        <v>0</v>
      </c>
    </row>
    <row r="16" spans="2:20" ht="15" customHeight="1">
      <c r="B16" s="86">
        <v>12</v>
      </c>
      <c r="C16" s="28"/>
      <c r="D16" s="29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46">
        <f t="shared" si="0"/>
        <v>0</v>
      </c>
      <c r="T16" s="68">
        <f t="shared" si="1"/>
        <v>0</v>
      </c>
    </row>
    <row r="17" spans="2:21" ht="15" customHeight="1">
      <c r="B17" s="86">
        <v>13</v>
      </c>
      <c r="C17" s="28"/>
      <c r="D17" s="29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46">
        <f t="shared" si="0"/>
        <v>0</v>
      </c>
      <c r="T17" s="68">
        <f t="shared" si="1"/>
        <v>0</v>
      </c>
    </row>
    <row r="18" spans="2:21" ht="15" customHeight="1">
      <c r="B18" s="86">
        <v>14</v>
      </c>
      <c r="C18" s="28"/>
      <c r="D18" s="29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46">
        <f t="shared" si="0"/>
        <v>0</v>
      </c>
      <c r="T18" s="68">
        <f t="shared" si="1"/>
        <v>0</v>
      </c>
    </row>
    <row r="19" spans="2:21" ht="15" customHeight="1">
      <c r="B19" s="86">
        <v>15</v>
      </c>
      <c r="C19" s="28"/>
      <c r="D19" s="29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6">
        <f t="shared" si="0"/>
        <v>0</v>
      </c>
      <c r="T19" s="68">
        <f t="shared" si="1"/>
        <v>0</v>
      </c>
    </row>
    <row r="20" spans="2:21" ht="15" customHeight="1">
      <c r="B20" s="86">
        <v>16</v>
      </c>
      <c r="C20" s="28"/>
      <c r="D20" s="29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46">
        <f t="shared" si="0"/>
        <v>0</v>
      </c>
      <c r="T20" s="68">
        <f t="shared" si="1"/>
        <v>0</v>
      </c>
    </row>
    <row r="21" spans="2:21" ht="15" customHeight="1">
      <c r="B21" s="86">
        <v>17</v>
      </c>
      <c r="C21" s="28"/>
      <c r="D21" s="29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46">
        <f t="shared" si="0"/>
        <v>0</v>
      </c>
      <c r="T21" s="68">
        <f t="shared" si="1"/>
        <v>0</v>
      </c>
      <c r="U21" s="35"/>
    </row>
    <row r="22" spans="2:21">
      <c r="B22" s="86">
        <v>18</v>
      </c>
      <c r="C22" s="28"/>
      <c r="D22" s="29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46">
        <f t="shared" si="0"/>
        <v>0</v>
      </c>
      <c r="T22" s="68">
        <f t="shared" si="1"/>
        <v>0</v>
      </c>
    </row>
    <row r="23" spans="2:21">
      <c r="B23" s="86">
        <v>19</v>
      </c>
      <c r="C23" s="28"/>
      <c r="D23" s="29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46">
        <f t="shared" si="0"/>
        <v>0</v>
      </c>
      <c r="T23" s="68">
        <f t="shared" si="1"/>
        <v>0</v>
      </c>
    </row>
    <row r="24" spans="2:21">
      <c r="B24" s="87">
        <v>20</v>
      </c>
      <c r="C24" s="28"/>
      <c r="D24" s="37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46">
        <f t="shared" si="0"/>
        <v>0</v>
      </c>
      <c r="T24" s="68">
        <f t="shared" si="1"/>
        <v>0</v>
      </c>
    </row>
    <row r="25" spans="2:21">
      <c r="B25" s="87">
        <v>21</v>
      </c>
      <c r="C25" s="28"/>
      <c r="D25" s="37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46">
        <f t="shared" si="0"/>
        <v>0</v>
      </c>
      <c r="T25" s="68">
        <f t="shared" si="1"/>
        <v>0</v>
      </c>
    </row>
    <row r="26" spans="2:21">
      <c r="B26" s="87">
        <v>22</v>
      </c>
      <c r="C26" s="28"/>
      <c r="D26" s="38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46">
        <f t="shared" si="0"/>
        <v>0</v>
      </c>
      <c r="T26" s="68">
        <f t="shared" si="1"/>
        <v>0</v>
      </c>
    </row>
    <row r="27" spans="2:21">
      <c r="B27" s="86">
        <v>23</v>
      </c>
      <c r="C27" s="28"/>
      <c r="D27" s="29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46">
        <f t="shared" si="0"/>
        <v>0</v>
      </c>
      <c r="T27" s="68">
        <f t="shared" si="1"/>
        <v>0</v>
      </c>
      <c r="U27" s="35"/>
    </row>
    <row r="28" spans="2:21">
      <c r="B28" s="86">
        <v>24</v>
      </c>
      <c r="C28" s="28"/>
      <c r="D28" s="29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46">
        <f t="shared" si="0"/>
        <v>0</v>
      </c>
      <c r="T28" s="68">
        <f t="shared" si="1"/>
        <v>0</v>
      </c>
    </row>
    <row r="29" spans="2:21">
      <c r="B29" s="86">
        <v>25</v>
      </c>
      <c r="C29" s="28"/>
      <c r="D29" s="29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46">
        <f t="shared" si="0"/>
        <v>0</v>
      </c>
      <c r="T29" s="68">
        <f t="shared" si="1"/>
        <v>0</v>
      </c>
    </row>
    <row r="30" spans="2:21">
      <c r="B30" s="87">
        <v>26</v>
      </c>
      <c r="C30" s="28"/>
      <c r="D30" s="37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46">
        <f t="shared" si="0"/>
        <v>0</v>
      </c>
      <c r="T30" s="68">
        <f t="shared" si="1"/>
        <v>0</v>
      </c>
    </row>
    <row r="31" spans="2:21">
      <c r="B31" s="87">
        <v>27</v>
      </c>
      <c r="C31" s="28"/>
      <c r="D31" s="37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46">
        <f t="shared" si="0"/>
        <v>0</v>
      </c>
      <c r="T31" s="68">
        <f t="shared" si="1"/>
        <v>0</v>
      </c>
    </row>
    <row r="32" spans="2:21">
      <c r="B32" s="87">
        <v>28</v>
      </c>
      <c r="C32" s="28"/>
      <c r="D32" s="38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46">
        <f t="shared" si="0"/>
        <v>0</v>
      </c>
      <c r="T32" s="68">
        <f t="shared" si="1"/>
        <v>0</v>
      </c>
    </row>
    <row r="33" spans="2:21">
      <c r="B33" s="86">
        <v>29</v>
      </c>
      <c r="C33" s="28"/>
      <c r="D33" s="29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46">
        <f t="shared" si="0"/>
        <v>0</v>
      </c>
      <c r="T33" s="68">
        <f t="shared" si="1"/>
        <v>0</v>
      </c>
      <c r="U33" s="35"/>
    </row>
    <row r="34" spans="2:21">
      <c r="B34" s="86">
        <v>30</v>
      </c>
      <c r="C34" s="28"/>
      <c r="D34" s="29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46">
        <f t="shared" si="0"/>
        <v>0</v>
      </c>
      <c r="T34" s="68">
        <f t="shared" si="1"/>
        <v>0</v>
      </c>
    </row>
    <row r="35" spans="2:21">
      <c r="B35" s="86">
        <v>31</v>
      </c>
      <c r="C35" s="28"/>
      <c r="D35" s="29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46">
        <f t="shared" si="0"/>
        <v>0</v>
      </c>
      <c r="T35" s="68">
        <f t="shared" si="1"/>
        <v>0</v>
      </c>
    </row>
    <row r="36" spans="2:21" ht="13.5" thickBot="1">
      <c r="B36" s="88">
        <v>32</v>
      </c>
      <c r="C36" s="89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74">
        <f t="shared" si="0"/>
        <v>0</v>
      </c>
      <c r="T36" s="75">
        <f t="shared" si="1"/>
        <v>0</v>
      </c>
    </row>
    <row r="39" spans="2:21">
      <c r="D39" s="41" t="s">
        <v>54</v>
      </c>
    </row>
    <row r="40" spans="2:21">
      <c r="D40" s="42" t="s">
        <v>55</v>
      </c>
    </row>
  </sheetData>
  <mergeCells count="19">
    <mergeCell ref="B1:T1"/>
    <mergeCell ref="B2:D3"/>
    <mergeCell ref="E3:E4"/>
    <mergeCell ref="F3:F4"/>
    <mergeCell ref="G3:G4"/>
    <mergeCell ref="H3:H4"/>
    <mergeCell ref="L3:L4"/>
    <mergeCell ref="E2:T2"/>
    <mergeCell ref="I3:I4"/>
    <mergeCell ref="J3:J4"/>
    <mergeCell ref="K3:K4"/>
    <mergeCell ref="S3:S4"/>
    <mergeCell ref="T3:T4"/>
    <mergeCell ref="M3:M4"/>
    <mergeCell ref="N3:N4"/>
    <mergeCell ref="O3:O4"/>
    <mergeCell ref="P3:P4"/>
    <mergeCell ref="Q3:Q4"/>
    <mergeCell ref="R3:R4"/>
  </mergeCells>
  <pageMargins left="0.23622047244094488" right="0.23622047244094488" top="0.15748031496062992" bottom="0.19685039370078741" header="0.31496062992125984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V40"/>
  <sheetViews>
    <sheetView tabSelected="1" zoomScale="110" zoomScaleNormal="110" workbookViewId="0">
      <selection activeCell="X13" sqref="X13"/>
    </sheetView>
  </sheetViews>
  <sheetFormatPr defaultRowHeight="12.75"/>
  <cols>
    <col min="1" max="1" width="6" style="23" customWidth="1"/>
    <col min="2" max="2" width="4.85546875" style="23" customWidth="1"/>
    <col min="3" max="3" width="6.5703125" style="23" customWidth="1"/>
    <col min="4" max="4" width="28.28515625" style="23" customWidth="1"/>
    <col min="5" max="12" width="5.28515625" style="23" customWidth="1"/>
    <col min="13" max="14" width="5.42578125" style="23" customWidth="1"/>
    <col min="15" max="15" width="4.5703125" style="23" customWidth="1"/>
    <col min="16" max="16" width="3.5703125" style="23" customWidth="1"/>
    <col min="17" max="20" width="5.28515625" style="23" customWidth="1"/>
    <col min="21" max="21" width="3.85546875" style="23" customWidth="1"/>
    <col min="22" max="22" width="3.85546875" style="24" customWidth="1"/>
    <col min="23" max="16384" width="9.140625" style="23"/>
  </cols>
  <sheetData>
    <row r="1" spans="2:22" ht="13.5" thickBot="1">
      <c r="B1" s="61" t="s">
        <v>25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2:22">
      <c r="B2" s="92" t="s">
        <v>0</v>
      </c>
      <c r="C2" s="93"/>
      <c r="D2" s="93"/>
      <c r="E2" s="94" t="s">
        <v>43</v>
      </c>
      <c r="F2" s="94"/>
      <c r="G2" s="94"/>
      <c r="H2" s="94"/>
      <c r="I2" s="95" t="s">
        <v>49</v>
      </c>
      <c r="J2" s="95"/>
      <c r="K2" s="95"/>
      <c r="L2" s="95"/>
      <c r="M2" s="95"/>
      <c r="N2" s="96"/>
      <c r="Q2" s="52" t="s">
        <v>50</v>
      </c>
      <c r="R2" s="53"/>
      <c r="S2" s="53"/>
      <c r="T2" s="53"/>
      <c r="U2" s="53"/>
      <c r="V2" s="54"/>
    </row>
    <row r="3" spans="2:22" ht="51.75" customHeight="1">
      <c r="B3" s="97"/>
      <c r="C3" s="8"/>
      <c r="D3" s="8"/>
      <c r="E3" s="3" t="s">
        <v>40</v>
      </c>
      <c r="F3" s="3" t="s">
        <v>41</v>
      </c>
      <c r="G3" s="3" t="s">
        <v>42</v>
      </c>
      <c r="H3" s="16" t="s">
        <v>48</v>
      </c>
      <c r="I3" s="5" t="s">
        <v>44</v>
      </c>
      <c r="J3" s="20" t="s">
        <v>45</v>
      </c>
      <c r="K3" s="20" t="s">
        <v>46</v>
      </c>
      <c r="L3" s="18" t="s">
        <v>47</v>
      </c>
      <c r="M3" s="39" t="s">
        <v>5</v>
      </c>
      <c r="N3" s="77" t="s">
        <v>6</v>
      </c>
      <c r="Q3" s="55"/>
      <c r="R3" s="22"/>
      <c r="S3" s="22"/>
      <c r="T3" s="22"/>
      <c r="U3" s="22"/>
      <c r="V3" s="56"/>
    </row>
    <row r="4" spans="2:22" ht="205.5" customHeight="1">
      <c r="B4" s="76" t="s">
        <v>56</v>
      </c>
      <c r="C4" s="25" t="s">
        <v>3</v>
      </c>
      <c r="D4" s="25" t="s">
        <v>4</v>
      </c>
      <c r="E4" s="15"/>
      <c r="F4" s="4"/>
      <c r="G4" s="4"/>
      <c r="H4" s="17"/>
      <c r="I4" s="5"/>
      <c r="J4" s="21"/>
      <c r="K4" s="21"/>
      <c r="L4" s="19"/>
      <c r="M4" s="40"/>
      <c r="N4" s="78"/>
      <c r="Q4" s="1" t="s">
        <v>52</v>
      </c>
      <c r="R4" s="1" t="s">
        <v>51</v>
      </c>
      <c r="S4" s="1" t="s">
        <v>57</v>
      </c>
      <c r="T4" s="1" t="s">
        <v>53</v>
      </c>
      <c r="U4" s="26" t="s">
        <v>1</v>
      </c>
      <c r="V4" s="27" t="s">
        <v>2</v>
      </c>
    </row>
    <row r="5" spans="2:22" ht="15" customHeight="1">
      <c r="B5" s="86">
        <v>1</v>
      </c>
      <c r="C5" s="28"/>
      <c r="D5" s="29"/>
      <c r="E5" s="30"/>
      <c r="F5" s="30"/>
      <c r="G5" s="30"/>
      <c r="H5" s="30"/>
      <c r="I5" s="30"/>
      <c r="J5" s="30"/>
      <c r="K5" s="30"/>
      <c r="L5" s="30"/>
      <c r="M5" s="46">
        <f>SUM(E5:L5)</f>
        <v>0</v>
      </c>
      <c r="N5" s="68">
        <f>PRODUCT(M5,100)/40</f>
        <v>0</v>
      </c>
      <c r="Q5" s="57"/>
      <c r="R5" s="31"/>
      <c r="S5" s="31"/>
      <c r="T5" s="31"/>
      <c r="U5" s="102">
        <f>SUM(Q5:T5)</f>
        <v>0</v>
      </c>
      <c r="V5" s="103">
        <f>PRODUCT(U5,100)/20</f>
        <v>0</v>
      </c>
    </row>
    <row r="6" spans="2:22" ht="15" customHeight="1">
      <c r="B6" s="86">
        <v>2</v>
      </c>
      <c r="C6" s="28"/>
      <c r="D6" s="29"/>
      <c r="E6" s="32"/>
      <c r="F6" s="32"/>
      <c r="G6" s="32"/>
      <c r="H6" s="32"/>
      <c r="I6" s="32"/>
      <c r="J6" s="32"/>
      <c r="K6" s="32"/>
      <c r="L6" s="32"/>
      <c r="M6" s="46">
        <f>SUM(E6:L6)</f>
        <v>0</v>
      </c>
      <c r="N6" s="68">
        <f t="shared" ref="N6:N36" si="0">PRODUCT(M6,100)/55</f>
        <v>0</v>
      </c>
      <c r="Q6" s="58"/>
      <c r="R6" s="33"/>
      <c r="S6" s="33"/>
      <c r="T6" s="33"/>
      <c r="U6" s="102">
        <f t="shared" ref="U6:U36" si="1">SUM(Q6:T6)</f>
        <v>0</v>
      </c>
      <c r="V6" s="103">
        <f t="shared" ref="V6:V36" si="2">PRODUCT(U6,100)/20</f>
        <v>0</v>
      </c>
    </row>
    <row r="7" spans="2:22" ht="15" customHeight="1">
      <c r="B7" s="86">
        <v>3</v>
      </c>
      <c r="C7" s="28"/>
      <c r="D7" s="34"/>
      <c r="E7" s="32"/>
      <c r="F7" s="32"/>
      <c r="G7" s="32"/>
      <c r="H7" s="32"/>
      <c r="I7" s="32"/>
      <c r="J7" s="32"/>
      <c r="K7" s="32"/>
      <c r="L7" s="32"/>
      <c r="M7" s="46">
        <f>SUM(E7:L7)</f>
        <v>0</v>
      </c>
      <c r="N7" s="68">
        <f t="shared" si="0"/>
        <v>0</v>
      </c>
      <c r="Q7" s="58"/>
      <c r="R7" s="33"/>
      <c r="S7" s="33"/>
      <c r="T7" s="33"/>
      <c r="U7" s="102">
        <f t="shared" si="1"/>
        <v>0</v>
      </c>
      <c r="V7" s="103">
        <f t="shared" si="2"/>
        <v>0</v>
      </c>
    </row>
    <row r="8" spans="2:22" ht="15" customHeight="1">
      <c r="B8" s="86">
        <v>4</v>
      </c>
      <c r="C8" s="28"/>
      <c r="D8" s="29"/>
      <c r="E8" s="32"/>
      <c r="F8" s="32"/>
      <c r="G8" s="32"/>
      <c r="H8" s="32"/>
      <c r="I8" s="32"/>
      <c r="J8" s="32"/>
      <c r="K8" s="32"/>
      <c r="L8" s="32"/>
      <c r="M8" s="46">
        <f>SUM(E8:L8)</f>
        <v>0</v>
      </c>
      <c r="N8" s="68">
        <f t="shared" si="0"/>
        <v>0</v>
      </c>
      <c r="Q8" s="58"/>
      <c r="R8" s="33"/>
      <c r="S8" s="33"/>
      <c r="T8" s="33"/>
      <c r="U8" s="102">
        <f t="shared" si="1"/>
        <v>0</v>
      </c>
      <c r="V8" s="103">
        <f t="shared" si="2"/>
        <v>0</v>
      </c>
    </row>
    <row r="9" spans="2:22" ht="15" customHeight="1">
      <c r="B9" s="86">
        <v>5</v>
      </c>
      <c r="C9" s="28"/>
      <c r="D9" s="29"/>
      <c r="E9" s="32"/>
      <c r="F9" s="32"/>
      <c r="G9" s="32"/>
      <c r="H9" s="32"/>
      <c r="I9" s="32"/>
      <c r="J9" s="32"/>
      <c r="K9" s="32"/>
      <c r="L9" s="32"/>
      <c r="M9" s="46">
        <f>SUM(E9:L9)</f>
        <v>0</v>
      </c>
      <c r="N9" s="68">
        <f t="shared" si="0"/>
        <v>0</v>
      </c>
      <c r="Q9" s="58"/>
      <c r="R9" s="33"/>
      <c r="S9" s="33"/>
      <c r="T9" s="33"/>
      <c r="U9" s="102">
        <f t="shared" si="1"/>
        <v>0</v>
      </c>
      <c r="V9" s="103">
        <f t="shared" si="2"/>
        <v>0</v>
      </c>
    </row>
    <row r="10" spans="2:22" ht="15" customHeight="1">
      <c r="B10" s="86">
        <v>6</v>
      </c>
      <c r="C10" s="28"/>
      <c r="D10" s="29"/>
      <c r="E10" s="32"/>
      <c r="F10" s="32"/>
      <c r="G10" s="32"/>
      <c r="H10" s="32"/>
      <c r="I10" s="32"/>
      <c r="J10" s="32"/>
      <c r="K10" s="32"/>
      <c r="L10" s="32"/>
      <c r="M10" s="46">
        <f>SUM(E10:L10)</f>
        <v>0</v>
      </c>
      <c r="N10" s="68">
        <f t="shared" si="0"/>
        <v>0</v>
      </c>
      <c r="Q10" s="58"/>
      <c r="R10" s="33"/>
      <c r="S10" s="33"/>
      <c r="T10" s="33"/>
      <c r="U10" s="102">
        <f t="shared" si="1"/>
        <v>0</v>
      </c>
      <c r="V10" s="103">
        <f t="shared" si="2"/>
        <v>0</v>
      </c>
    </row>
    <row r="11" spans="2:22" ht="15" customHeight="1">
      <c r="B11" s="86">
        <v>7</v>
      </c>
      <c r="C11" s="28"/>
      <c r="D11" s="29"/>
      <c r="E11" s="32"/>
      <c r="F11" s="32"/>
      <c r="G11" s="32"/>
      <c r="H11" s="32"/>
      <c r="I11" s="32"/>
      <c r="J11" s="32"/>
      <c r="K11" s="32"/>
      <c r="L11" s="32"/>
      <c r="M11" s="46">
        <f>SUM(E11:L11)</f>
        <v>0</v>
      </c>
      <c r="N11" s="68">
        <f t="shared" si="0"/>
        <v>0</v>
      </c>
      <c r="Q11" s="58"/>
      <c r="R11" s="33"/>
      <c r="S11" s="33"/>
      <c r="T11" s="33"/>
      <c r="U11" s="102">
        <f t="shared" si="1"/>
        <v>0</v>
      </c>
      <c r="V11" s="103">
        <f t="shared" si="2"/>
        <v>0</v>
      </c>
    </row>
    <row r="12" spans="2:22" ht="15" customHeight="1">
      <c r="B12" s="86">
        <v>8</v>
      </c>
      <c r="C12" s="28"/>
      <c r="D12" s="29"/>
      <c r="E12" s="32"/>
      <c r="F12" s="32"/>
      <c r="G12" s="32"/>
      <c r="H12" s="32"/>
      <c r="I12" s="32"/>
      <c r="J12" s="32"/>
      <c r="K12" s="32"/>
      <c r="L12" s="32"/>
      <c r="M12" s="46">
        <f>SUM(E12:L12)</f>
        <v>0</v>
      </c>
      <c r="N12" s="68">
        <f t="shared" si="0"/>
        <v>0</v>
      </c>
      <c r="Q12" s="58"/>
      <c r="R12" s="33"/>
      <c r="S12" s="33"/>
      <c r="T12" s="33"/>
      <c r="U12" s="102">
        <f t="shared" si="1"/>
        <v>0</v>
      </c>
      <c r="V12" s="103">
        <f t="shared" si="2"/>
        <v>0</v>
      </c>
    </row>
    <row r="13" spans="2:22" ht="15" customHeight="1">
      <c r="B13" s="86">
        <v>9</v>
      </c>
      <c r="C13" s="28"/>
      <c r="D13" s="29"/>
      <c r="E13" s="32"/>
      <c r="F13" s="32"/>
      <c r="G13" s="32"/>
      <c r="H13" s="32"/>
      <c r="I13" s="32"/>
      <c r="J13" s="32"/>
      <c r="K13" s="32"/>
      <c r="L13" s="32"/>
      <c r="M13" s="46">
        <f>SUM(E13:L13)</f>
        <v>0</v>
      </c>
      <c r="N13" s="68">
        <f t="shared" si="0"/>
        <v>0</v>
      </c>
      <c r="Q13" s="58"/>
      <c r="R13" s="33"/>
      <c r="S13" s="33"/>
      <c r="T13" s="33"/>
      <c r="U13" s="102">
        <f t="shared" si="1"/>
        <v>0</v>
      </c>
      <c r="V13" s="103">
        <f t="shared" si="2"/>
        <v>0</v>
      </c>
    </row>
    <row r="14" spans="2:22" ht="15" customHeight="1">
      <c r="B14" s="86">
        <v>10</v>
      </c>
      <c r="C14" s="28"/>
      <c r="D14" s="29"/>
      <c r="E14" s="32"/>
      <c r="F14" s="32"/>
      <c r="G14" s="32"/>
      <c r="H14" s="32"/>
      <c r="I14" s="32"/>
      <c r="J14" s="32"/>
      <c r="K14" s="32"/>
      <c r="L14" s="32"/>
      <c r="M14" s="46">
        <f>SUM(E14:L14)</f>
        <v>0</v>
      </c>
      <c r="N14" s="68">
        <f t="shared" si="0"/>
        <v>0</v>
      </c>
      <c r="Q14" s="58"/>
      <c r="R14" s="33"/>
      <c r="S14" s="33"/>
      <c r="T14" s="33"/>
      <c r="U14" s="102">
        <f t="shared" si="1"/>
        <v>0</v>
      </c>
      <c r="V14" s="103">
        <f t="shared" si="2"/>
        <v>0</v>
      </c>
    </row>
    <row r="15" spans="2:22" ht="15" customHeight="1">
      <c r="B15" s="86">
        <v>11</v>
      </c>
      <c r="C15" s="28"/>
      <c r="D15" s="29"/>
      <c r="E15" s="32"/>
      <c r="F15" s="32"/>
      <c r="G15" s="32"/>
      <c r="H15" s="32"/>
      <c r="I15" s="32"/>
      <c r="J15" s="32"/>
      <c r="K15" s="32"/>
      <c r="L15" s="32"/>
      <c r="M15" s="46">
        <f>SUM(E15:L15)</f>
        <v>0</v>
      </c>
      <c r="N15" s="68">
        <f t="shared" si="0"/>
        <v>0</v>
      </c>
      <c r="Q15" s="58"/>
      <c r="R15" s="33"/>
      <c r="S15" s="33"/>
      <c r="T15" s="33"/>
      <c r="U15" s="102">
        <f t="shared" si="1"/>
        <v>0</v>
      </c>
      <c r="V15" s="103">
        <f t="shared" si="2"/>
        <v>0</v>
      </c>
    </row>
    <row r="16" spans="2:22" ht="15" customHeight="1">
      <c r="B16" s="86">
        <v>12</v>
      </c>
      <c r="C16" s="28"/>
      <c r="D16" s="29"/>
      <c r="E16" s="32"/>
      <c r="F16" s="32"/>
      <c r="G16" s="32"/>
      <c r="H16" s="32"/>
      <c r="I16" s="32"/>
      <c r="J16" s="32"/>
      <c r="K16" s="32"/>
      <c r="L16" s="32"/>
      <c r="M16" s="46">
        <f>SUM(E16:L16)</f>
        <v>0</v>
      </c>
      <c r="N16" s="68">
        <f t="shared" si="0"/>
        <v>0</v>
      </c>
      <c r="Q16" s="58"/>
      <c r="R16" s="33"/>
      <c r="S16" s="33"/>
      <c r="T16" s="33"/>
      <c r="U16" s="102">
        <f t="shared" si="1"/>
        <v>0</v>
      </c>
      <c r="V16" s="103">
        <f t="shared" si="2"/>
        <v>0</v>
      </c>
    </row>
    <row r="17" spans="2:22" ht="15" customHeight="1">
      <c r="B17" s="86">
        <v>13</v>
      </c>
      <c r="C17" s="28"/>
      <c r="D17" s="29"/>
      <c r="E17" s="32"/>
      <c r="F17" s="32"/>
      <c r="G17" s="32"/>
      <c r="H17" s="32"/>
      <c r="I17" s="32"/>
      <c r="J17" s="32"/>
      <c r="K17" s="32"/>
      <c r="L17" s="32"/>
      <c r="M17" s="46">
        <f>SUM(E17:L17)</f>
        <v>0</v>
      </c>
      <c r="N17" s="68">
        <f t="shared" si="0"/>
        <v>0</v>
      </c>
      <c r="Q17" s="58"/>
      <c r="R17" s="33"/>
      <c r="S17" s="33"/>
      <c r="T17" s="33"/>
      <c r="U17" s="102">
        <f t="shared" si="1"/>
        <v>0</v>
      </c>
      <c r="V17" s="103">
        <f t="shared" si="2"/>
        <v>0</v>
      </c>
    </row>
    <row r="18" spans="2:22" ht="15" customHeight="1">
      <c r="B18" s="86">
        <v>14</v>
      </c>
      <c r="C18" s="28"/>
      <c r="D18" s="29"/>
      <c r="E18" s="32"/>
      <c r="F18" s="32"/>
      <c r="G18" s="32"/>
      <c r="H18" s="32"/>
      <c r="I18" s="32"/>
      <c r="J18" s="32"/>
      <c r="K18" s="32"/>
      <c r="L18" s="32"/>
      <c r="M18" s="46">
        <f>SUM(E18:L18)</f>
        <v>0</v>
      </c>
      <c r="N18" s="68">
        <f t="shared" si="0"/>
        <v>0</v>
      </c>
      <c r="Q18" s="58"/>
      <c r="R18" s="33"/>
      <c r="S18" s="33"/>
      <c r="T18" s="33"/>
      <c r="U18" s="102">
        <f t="shared" si="1"/>
        <v>0</v>
      </c>
      <c r="V18" s="103">
        <f t="shared" si="2"/>
        <v>0</v>
      </c>
    </row>
    <row r="19" spans="2:22" ht="15" customHeight="1">
      <c r="B19" s="86">
        <v>15</v>
      </c>
      <c r="C19" s="28"/>
      <c r="D19" s="29"/>
      <c r="E19" s="32"/>
      <c r="F19" s="32"/>
      <c r="G19" s="32"/>
      <c r="H19" s="32"/>
      <c r="I19" s="32"/>
      <c r="J19" s="32"/>
      <c r="K19" s="32"/>
      <c r="L19" s="32"/>
      <c r="M19" s="46">
        <f>SUM(E19:L19)</f>
        <v>0</v>
      </c>
      <c r="N19" s="68">
        <f t="shared" si="0"/>
        <v>0</v>
      </c>
      <c r="Q19" s="58"/>
      <c r="R19" s="33"/>
      <c r="S19" s="33"/>
      <c r="T19" s="33"/>
      <c r="U19" s="102">
        <f t="shared" si="1"/>
        <v>0</v>
      </c>
      <c r="V19" s="103">
        <f t="shared" si="2"/>
        <v>0</v>
      </c>
    </row>
    <row r="20" spans="2:22" ht="15" customHeight="1">
      <c r="B20" s="86">
        <v>16</v>
      </c>
      <c r="C20" s="28"/>
      <c r="D20" s="29"/>
      <c r="E20" s="32"/>
      <c r="F20" s="32"/>
      <c r="G20" s="32"/>
      <c r="H20" s="32"/>
      <c r="I20" s="32"/>
      <c r="J20" s="32"/>
      <c r="K20" s="32"/>
      <c r="L20" s="32"/>
      <c r="M20" s="46">
        <f>SUM(E20:L20)</f>
        <v>0</v>
      </c>
      <c r="N20" s="68">
        <f t="shared" si="0"/>
        <v>0</v>
      </c>
      <c r="Q20" s="58"/>
      <c r="R20" s="33"/>
      <c r="S20" s="33"/>
      <c r="T20" s="33"/>
      <c r="U20" s="102">
        <f t="shared" si="1"/>
        <v>0</v>
      </c>
      <c r="V20" s="103">
        <f t="shared" si="2"/>
        <v>0</v>
      </c>
    </row>
    <row r="21" spans="2:22" ht="15" customHeight="1">
      <c r="B21" s="86">
        <v>17</v>
      </c>
      <c r="C21" s="28"/>
      <c r="D21" s="29"/>
      <c r="E21" s="32"/>
      <c r="F21" s="32"/>
      <c r="G21" s="32"/>
      <c r="H21" s="32"/>
      <c r="I21" s="32"/>
      <c r="J21" s="32"/>
      <c r="K21" s="32"/>
      <c r="L21" s="32"/>
      <c r="M21" s="46">
        <f>SUM(E21:L21)</f>
        <v>0</v>
      </c>
      <c r="N21" s="68">
        <f t="shared" si="0"/>
        <v>0</v>
      </c>
      <c r="O21" s="35"/>
      <c r="P21" s="35"/>
      <c r="Q21" s="58"/>
      <c r="R21" s="33"/>
      <c r="S21" s="33"/>
      <c r="T21" s="33"/>
      <c r="U21" s="102">
        <f t="shared" si="1"/>
        <v>0</v>
      </c>
      <c r="V21" s="103">
        <f t="shared" si="2"/>
        <v>0</v>
      </c>
    </row>
    <row r="22" spans="2:22">
      <c r="B22" s="86">
        <v>18</v>
      </c>
      <c r="C22" s="28"/>
      <c r="D22" s="29"/>
      <c r="E22" s="32"/>
      <c r="F22" s="32"/>
      <c r="G22" s="32"/>
      <c r="H22" s="32"/>
      <c r="I22" s="32"/>
      <c r="J22" s="32"/>
      <c r="K22" s="32"/>
      <c r="L22" s="32"/>
      <c r="M22" s="46">
        <f>SUM(E22:L22)</f>
        <v>0</v>
      </c>
      <c r="N22" s="68">
        <f t="shared" si="0"/>
        <v>0</v>
      </c>
      <c r="Q22" s="58"/>
      <c r="R22" s="33"/>
      <c r="S22" s="33"/>
      <c r="T22" s="33"/>
      <c r="U22" s="102">
        <f t="shared" si="1"/>
        <v>0</v>
      </c>
      <c r="V22" s="103">
        <f t="shared" si="2"/>
        <v>0</v>
      </c>
    </row>
    <row r="23" spans="2:22">
      <c r="B23" s="86">
        <v>19</v>
      </c>
      <c r="C23" s="28"/>
      <c r="D23" s="29"/>
      <c r="E23" s="32"/>
      <c r="F23" s="32"/>
      <c r="G23" s="32"/>
      <c r="H23" s="32"/>
      <c r="I23" s="32"/>
      <c r="J23" s="32"/>
      <c r="K23" s="32"/>
      <c r="L23" s="32"/>
      <c r="M23" s="46">
        <f>SUM(E23:L23)</f>
        <v>0</v>
      </c>
      <c r="N23" s="68">
        <f t="shared" si="0"/>
        <v>0</v>
      </c>
      <c r="Q23" s="58"/>
      <c r="R23" s="33"/>
      <c r="S23" s="33"/>
      <c r="T23" s="33"/>
      <c r="U23" s="102">
        <f t="shared" si="1"/>
        <v>0</v>
      </c>
      <c r="V23" s="103">
        <f t="shared" si="2"/>
        <v>0</v>
      </c>
    </row>
    <row r="24" spans="2:22">
      <c r="B24" s="87">
        <v>20</v>
      </c>
      <c r="C24" s="28"/>
      <c r="D24" s="37"/>
      <c r="E24" s="32"/>
      <c r="F24" s="32"/>
      <c r="G24" s="32"/>
      <c r="H24" s="32"/>
      <c r="I24" s="32"/>
      <c r="J24" s="32"/>
      <c r="K24" s="32"/>
      <c r="L24" s="32"/>
      <c r="M24" s="46">
        <f>SUM(E24:L24)</f>
        <v>0</v>
      </c>
      <c r="N24" s="68">
        <f t="shared" si="0"/>
        <v>0</v>
      </c>
      <c r="Q24" s="58"/>
      <c r="R24" s="33"/>
      <c r="S24" s="33"/>
      <c r="T24" s="33"/>
      <c r="U24" s="102">
        <f t="shared" si="1"/>
        <v>0</v>
      </c>
      <c r="V24" s="103">
        <f t="shared" si="2"/>
        <v>0</v>
      </c>
    </row>
    <row r="25" spans="2:22">
      <c r="B25" s="87">
        <v>21</v>
      </c>
      <c r="C25" s="28"/>
      <c r="D25" s="37"/>
      <c r="E25" s="36"/>
      <c r="F25" s="36"/>
      <c r="G25" s="36"/>
      <c r="H25" s="36"/>
      <c r="I25" s="36"/>
      <c r="J25" s="36"/>
      <c r="K25" s="36"/>
      <c r="L25" s="36"/>
      <c r="M25" s="46">
        <f>SUM(E25:L25)</f>
        <v>0</v>
      </c>
      <c r="N25" s="68">
        <f t="shared" si="0"/>
        <v>0</v>
      </c>
      <c r="Q25" s="58"/>
      <c r="R25" s="33"/>
      <c r="S25" s="33"/>
      <c r="T25" s="33"/>
      <c r="U25" s="102">
        <f t="shared" si="1"/>
        <v>0</v>
      </c>
      <c r="V25" s="103">
        <f t="shared" si="2"/>
        <v>0</v>
      </c>
    </row>
    <row r="26" spans="2:22">
      <c r="B26" s="87">
        <v>22</v>
      </c>
      <c r="C26" s="28"/>
      <c r="D26" s="38"/>
      <c r="E26" s="36"/>
      <c r="F26" s="36"/>
      <c r="G26" s="36"/>
      <c r="H26" s="36"/>
      <c r="I26" s="36"/>
      <c r="J26" s="36"/>
      <c r="K26" s="36"/>
      <c r="L26" s="36"/>
      <c r="M26" s="46">
        <f>SUM(E26:L26)</f>
        <v>0</v>
      </c>
      <c r="N26" s="68">
        <f t="shared" si="0"/>
        <v>0</v>
      </c>
      <c r="Q26" s="58"/>
      <c r="R26" s="33"/>
      <c r="S26" s="33"/>
      <c r="T26" s="33"/>
      <c r="U26" s="102">
        <f t="shared" si="1"/>
        <v>0</v>
      </c>
      <c r="V26" s="103">
        <f t="shared" si="2"/>
        <v>0</v>
      </c>
    </row>
    <row r="27" spans="2:22">
      <c r="B27" s="86">
        <v>23</v>
      </c>
      <c r="C27" s="28"/>
      <c r="D27" s="29"/>
      <c r="E27" s="32"/>
      <c r="F27" s="32"/>
      <c r="G27" s="32"/>
      <c r="H27" s="32"/>
      <c r="I27" s="32"/>
      <c r="J27" s="32"/>
      <c r="K27" s="32"/>
      <c r="L27" s="32"/>
      <c r="M27" s="46">
        <f>SUM(E27:L27)</f>
        <v>0</v>
      </c>
      <c r="N27" s="68">
        <f t="shared" si="0"/>
        <v>0</v>
      </c>
      <c r="O27" s="35"/>
      <c r="P27" s="35"/>
      <c r="Q27" s="58"/>
      <c r="R27" s="33"/>
      <c r="S27" s="33"/>
      <c r="T27" s="33"/>
      <c r="U27" s="102">
        <f t="shared" si="1"/>
        <v>0</v>
      </c>
      <c r="V27" s="103">
        <f t="shared" si="2"/>
        <v>0</v>
      </c>
    </row>
    <row r="28" spans="2:22">
      <c r="B28" s="86">
        <v>24</v>
      </c>
      <c r="C28" s="28"/>
      <c r="D28" s="29"/>
      <c r="E28" s="32"/>
      <c r="F28" s="32"/>
      <c r="G28" s="32"/>
      <c r="H28" s="32"/>
      <c r="I28" s="32"/>
      <c r="J28" s="32"/>
      <c r="K28" s="32"/>
      <c r="L28" s="32"/>
      <c r="M28" s="46">
        <f>SUM(E28:L28)</f>
        <v>0</v>
      </c>
      <c r="N28" s="68">
        <f t="shared" si="0"/>
        <v>0</v>
      </c>
      <c r="Q28" s="58"/>
      <c r="R28" s="33"/>
      <c r="S28" s="33"/>
      <c r="T28" s="33"/>
      <c r="U28" s="102">
        <f t="shared" si="1"/>
        <v>0</v>
      </c>
      <c r="V28" s="103">
        <f t="shared" si="2"/>
        <v>0</v>
      </c>
    </row>
    <row r="29" spans="2:22">
      <c r="B29" s="86">
        <v>25</v>
      </c>
      <c r="C29" s="28"/>
      <c r="D29" s="29"/>
      <c r="E29" s="32"/>
      <c r="F29" s="32"/>
      <c r="G29" s="32"/>
      <c r="H29" s="32"/>
      <c r="I29" s="32"/>
      <c r="J29" s="32"/>
      <c r="K29" s="32"/>
      <c r="L29" s="32"/>
      <c r="M29" s="46">
        <f>SUM(E29:L29)</f>
        <v>0</v>
      </c>
      <c r="N29" s="68">
        <f t="shared" si="0"/>
        <v>0</v>
      </c>
      <c r="Q29" s="58"/>
      <c r="R29" s="33"/>
      <c r="S29" s="33"/>
      <c r="T29" s="33"/>
      <c r="U29" s="102">
        <f t="shared" si="1"/>
        <v>0</v>
      </c>
      <c r="V29" s="103">
        <f t="shared" si="2"/>
        <v>0</v>
      </c>
    </row>
    <row r="30" spans="2:22">
      <c r="B30" s="87">
        <v>26</v>
      </c>
      <c r="C30" s="28"/>
      <c r="D30" s="37"/>
      <c r="E30" s="32"/>
      <c r="F30" s="32"/>
      <c r="G30" s="32"/>
      <c r="H30" s="32"/>
      <c r="I30" s="32"/>
      <c r="J30" s="32"/>
      <c r="K30" s="32"/>
      <c r="L30" s="32"/>
      <c r="M30" s="46">
        <f>SUM(E30:L30)</f>
        <v>0</v>
      </c>
      <c r="N30" s="68">
        <f t="shared" si="0"/>
        <v>0</v>
      </c>
      <c r="Q30" s="58"/>
      <c r="R30" s="33"/>
      <c r="S30" s="33"/>
      <c r="T30" s="33"/>
      <c r="U30" s="102">
        <f t="shared" si="1"/>
        <v>0</v>
      </c>
      <c r="V30" s="103">
        <f t="shared" si="2"/>
        <v>0</v>
      </c>
    </row>
    <row r="31" spans="2:22">
      <c r="B31" s="87">
        <v>27</v>
      </c>
      <c r="C31" s="28"/>
      <c r="D31" s="37"/>
      <c r="E31" s="36"/>
      <c r="F31" s="36"/>
      <c r="G31" s="36"/>
      <c r="H31" s="36"/>
      <c r="I31" s="36"/>
      <c r="J31" s="36"/>
      <c r="K31" s="36"/>
      <c r="L31" s="36"/>
      <c r="M31" s="46">
        <f>SUM(E31:L31)</f>
        <v>0</v>
      </c>
      <c r="N31" s="68">
        <f t="shared" si="0"/>
        <v>0</v>
      </c>
      <c r="Q31" s="58"/>
      <c r="R31" s="33"/>
      <c r="S31" s="33"/>
      <c r="T31" s="33"/>
      <c r="U31" s="102">
        <f t="shared" si="1"/>
        <v>0</v>
      </c>
      <c r="V31" s="103">
        <f t="shared" si="2"/>
        <v>0</v>
      </c>
    </row>
    <row r="32" spans="2:22">
      <c r="B32" s="87">
        <v>28</v>
      </c>
      <c r="C32" s="28"/>
      <c r="D32" s="38"/>
      <c r="E32" s="36"/>
      <c r="F32" s="36"/>
      <c r="G32" s="36"/>
      <c r="H32" s="36"/>
      <c r="I32" s="36"/>
      <c r="J32" s="36"/>
      <c r="K32" s="36"/>
      <c r="L32" s="36"/>
      <c r="M32" s="46">
        <f>SUM(E32:L32)</f>
        <v>0</v>
      </c>
      <c r="N32" s="68">
        <f t="shared" si="0"/>
        <v>0</v>
      </c>
      <c r="Q32" s="58"/>
      <c r="R32" s="33"/>
      <c r="S32" s="33"/>
      <c r="T32" s="33"/>
      <c r="U32" s="102">
        <f t="shared" si="1"/>
        <v>0</v>
      </c>
      <c r="V32" s="103">
        <f t="shared" si="2"/>
        <v>0</v>
      </c>
    </row>
    <row r="33" spans="2:22">
      <c r="B33" s="86">
        <v>29</v>
      </c>
      <c r="C33" s="28"/>
      <c r="D33" s="29"/>
      <c r="E33" s="32"/>
      <c r="F33" s="32"/>
      <c r="G33" s="32"/>
      <c r="H33" s="32"/>
      <c r="I33" s="32"/>
      <c r="J33" s="32"/>
      <c r="K33" s="32"/>
      <c r="L33" s="32"/>
      <c r="M33" s="46">
        <f>SUM(E33:L33)</f>
        <v>0</v>
      </c>
      <c r="N33" s="68">
        <f t="shared" si="0"/>
        <v>0</v>
      </c>
      <c r="O33" s="35"/>
      <c r="P33" s="35"/>
      <c r="Q33" s="58"/>
      <c r="R33" s="33"/>
      <c r="S33" s="33"/>
      <c r="T33" s="33"/>
      <c r="U33" s="102">
        <f t="shared" si="1"/>
        <v>0</v>
      </c>
      <c r="V33" s="103">
        <f t="shared" si="2"/>
        <v>0</v>
      </c>
    </row>
    <row r="34" spans="2:22">
      <c r="B34" s="86">
        <v>30</v>
      </c>
      <c r="C34" s="28"/>
      <c r="D34" s="29"/>
      <c r="E34" s="32"/>
      <c r="F34" s="32"/>
      <c r="G34" s="32"/>
      <c r="H34" s="32"/>
      <c r="I34" s="32"/>
      <c r="J34" s="32"/>
      <c r="K34" s="32"/>
      <c r="L34" s="32"/>
      <c r="M34" s="46">
        <f>SUM(E34:L34)</f>
        <v>0</v>
      </c>
      <c r="N34" s="68">
        <f t="shared" si="0"/>
        <v>0</v>
      </c>
      <c r="Q34" s="58"/>
      <c r="R34" s="33"/>
      <c r="S34" s="33"/>
      <c r="T34" s="33"/>
      <c r="U34" s="102">
        <f t="shared" si="1"/>
        <v>0</v>
      </c>
      <c r="V34" s="103">
        <f t="shared" si="2"/>
        <v>0</v>
      </c>
    </row>
    <row r="35" spans="2:22">
      <c r="B35" s="86">
        <v>31</v>
      </c>
      <c r="C35" s="28"/>
      <c r="D35" s="29"/>
      <c r="E35" s="32"/>
      <c r="F35" s="32"/>
      <c r="G35" s="32"/>
      <c r="H35" s="32"/>
      <c r="I35" s="32"/>
      <c r="J35" s="32"/>
      <c r="K35" s="32"/>
      <c r="L35" s="32"/>
      <c r="M35" s="46">
        <f>SUM(E35:L35)</f>
        <v>0</v>
      </c>
      <c r="N35" s="68">
        <f t="shared" si="0"/>
        <v>0</v>
      </c>
      <c r="Q35" s="58"/>
      <c r="R35" s="33"/>
      <c r="S35" s="33"/>
      <c r="T35" s="33"/>
      <c r="U35" s="102">
        <f t="shared" si="1"/>
        <v>0</v>
      </c>
      <c r="V35" s="103">
        <f t="shared" si="2"/>
        <v>0</v>
      </c>
    </row>
    <row r="36" spans="2:22" ht="13.5" thickBot="1">
      <c r="B36" s="88">
        <v>32</v>
      </c>
      <c r="C36" s="89"/>
      <c r="D36" s="90"/>
      <c r="E36" s="91"/>
      <c r="F36" s="91"/>
      <c r="G36" s="91"/>
      <c r="H36" s="91"/>
      <c r="I36" s="91"/>
      <c r="J36" s="91"/>
      <c r="K36" s="91"/>
      <c r="L36" s="91"/>
      <c r="M36" s="74">
        <f>SUM(E36:L36)</f>
        <v>0</v>
      </c>
      <c r="N36" s="75">
        <f t="shared" si="0"/>
        <v>0</v>
      </c>
      <c r="Q36" s="59"/>
      <c r="R36" s="60"/>
      <c r="S36" s="60"/>
      <c r="T36" s="60"/>
      <c r="U36" s="104">
        <f t="shared" si="1"/>
        <v>0</v>
      </c>
      <c r="V36" s="105">
        <f t="shared" si="2"/>
        <v>0</v>
      </c>
    </row>
    <row r="39" spans="2:22">
      <c r="D39" s="41" t="s">
        <v>54</v>
      </c>
    </row>
    <row r="40" spans="2:22">
      <c r="D40" s="42" t="s">
        <v>55</v>
      </c>
    </row>
  </sheetData>
  <mergeCells count="15">
    <mergeCell ref="I2:N2"/>
    <mergeCell ref="M3:M4"/>
    <mergeCell ref="N3:N4"/>
    <mergeCell ref="H3:H4"/>
    <mergeCell ref="E2:H2"/>
    <mergeCell ref="K3:K4"/>
    <mergeCell ref="L3:L4"/>
    <mergeCell ref="B1:N1"/>
    <mergeCell ref="B2:D3"/>
    <mergeCell ref="Q2:V3"/>
    <mergeCell ref="E3:E4"/>
    <mergeCell ref="F3:F4"/>
    <mergeCell ref="G3:G4"/>
    <mergeCell ref="I3:I4"/>
    <mergeCell ref="J3:J4"/>
  </mergeCells>
  <pageMargins left="0.23622047244094488" right="0.23622047244094488" top="0.15748031496062992" bottom="0.19685039370078741" header="0.31496062992125984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1.gözlem,1.ürün</vt:lpstr>
      <vt:lpstr>2.gözlem</vt:lpstr>
      <vt:lpstr>3.gözlem, 2.ürün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keywords>www.gelisenbeyin.net</cp:keywords>
  <dc:description>www.gelisenbeyin.net</dc:description>
  <cp:lastModifiedBy>gülfem</cp:lastModifiedBy>
  <cp:lastPrinted>2015-10-18T20:03:04Z</cp:lastPrinted>
  <dcterms:created xsi:type="dcterms:W3CDTF">2013-01-13T21:23:36Z</dcterms:created>
  <dcterms:modified xsi:type="dcterms:W3CDTF">2017-09-14T20:14:18Z</dcterms:modified>
</cp:coreProperties>
</file>